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USTrade &amp; Development Agency\NOVEMBER\"/>
    </mc:Choice>
  </mc:AlternateContent>
  <xr:revisionPtr revIDLastSave="0" documentId="8_{103C694D-60AF-440A-9A19-474954BD10D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USTDA" sheetId="2" r:id="rId3"/>
  </sheets>
  <definedNames>
    <definedName name="_xlnm.Print_Area" localSheetId="0">'Instruction Sheet'!$A$1:$M$63</definedName>
    <definedName name="_xlnm.Print_Area" localSheetId="2">USTDA!$A$6:$N$29</definedName>
    <definedName name="_xlnm.Print_Titles" localSheetId="2">USTDA!$12:$13</definedName>
    <definedName name="Z_46D91775_94C2_49FF_9613_A9FB49F1B179_.wvu.Cols" localSheetId="2" hidden="1">USTDA!$E:$E</definedName>
    <definedName name="Z_46D91775_94C2_49FF_9613_A9FB49F1B179_.wvu.PrintArea" localSheetId="2" hidden="1">USTDA!$A$1:$N$417</definedName>
    <definedName name="Z_46D91775_94C2_49FF_9613_A9FB49F1B179_.wvu.PrintTitles" localSheetId="2" hidden="1">USTDA!$12:$13</definedName>
    <definedName name="Z_46D91775_94C2_49FF_9613_A9FB49F1B179_.wvu.Rows" localSheetId="2" hidden="1">USTDA!$1:$1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<sst xmlns="http://schemas.openxmlformats.org/spreadsheetml/2006/main" count="1962" uniqueCount="440">
  <si>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</si>
  <si>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</si>
  <si>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</si>
  <si>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</si>
  <si>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</si>
  <si>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</si>
  <si>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</si>
  <si>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</si>
  <si>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</si>
  <si>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</si>
  <si>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</si>
  <si>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</si>
  <si>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</si>
  <si>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</si>
  <si>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</si>
  <si>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</si>
  <si>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</si>
  <si>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</si>
  <si>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</si>
  <si>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</si>
  <si>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</si>
  <si>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</si>
  <si>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</si>
  <si>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</si>
  <si>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</si>
  <si>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</si>
  <si>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</si>
  <si>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</si>
  <si>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</si>
  <si>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</si>
  <si>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</si>
  <si>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</si>
  <si>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</si>
  <si>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</si>
  <si>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</si>
  <si>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</si>
  <si>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</si>
  <si>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</si>
  <si>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</si>
  <si>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</si>
  <si>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</si>
  <si>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</si>
  <si>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</si>
  <si>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</si>
  <si>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</si>
  <si>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</si>
  <si>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</si>
  <si>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</si>
  <si>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</si>
  <si>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</si>
  <si>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</si>
  <si>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</si>
  <si>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</si>
  <si>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</si>
  <si>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</si>
  <si>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</si>
  <si>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</si>
  <si>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</si>
  <si>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</si>
  <si>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</si>
  <si>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</si>
  <si>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</si>
  <si>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</si>
  <si>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</si>
  <si>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</si>
  <si>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</si>
  <si>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</si>
  <si>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</si>
  <si>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</si>
  <si>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</si>
  <si>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</si>
  <si>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</si>
  <si>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</si>
  <si>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</si>
  <si>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</si>
  <si>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</si>
  <si>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</si>
  <si>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</si>
  <si>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</si>
  <si>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</si>
  <si>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</si>
  <si>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</si>
  <si>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</si>
  <si>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</si>
  <si>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</si>
  <si>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</si>
  <si>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</si>
  <si>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</si>
  <si>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</si>
  <si>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</si>
  <si>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</si>
  <si>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</si>
  <si>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</si>
  <si>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</si>
  <si>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</si>
  <si>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</si>
  <si>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</si>
  <si>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</si>
  <si>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</si>
  <si>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</si>
  <si>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</si>
  <si>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</si>
  <si>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</si>
  <si>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</si>
  <si>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</si>
  <si>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</si>
  <si>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</si>
  <si>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</si>
  <si>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</si>
  <si>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</si>
  <si>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</si>
  <si>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</si>
  <si>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</si>
  <si>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</si>
  <si>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</si>
  <si>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</si>
  <si>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</si>
  <si>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</si>
  <si>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</si>
  <si>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</si>
  <si>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</si>
  <si>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</si>
  <si>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</si>
  <si>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</si>
  <si>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</si>
  <si>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</si>
  <si>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</si>
  <si>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</si>
  <si>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</si>
  <si>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</si>
  <si>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</si>
  <si>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</si>
  <si>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</si>
  <si>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</si>
  <si>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</si>
  <si>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</si>
  <si>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</si>
  <si>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</si>
  <si>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</si>
  <si>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</si>
  <si>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</si>
  <si>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</si>
  <si>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</si>
  <si>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</si>
  <si>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</si>
  <si>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</si>
  <si>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</si>
  <si>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</si>
  <si>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</si>
  <si>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</si>
  <si>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</si>
  <si>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</si>
  <si>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</si>
  <si>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</si>
  <si>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</si>
  <si>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</si>
  <si>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</si>
  <si>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</si>
  <si>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</si>
  <si>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</si>
  <si>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</si>
  <si>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</si>
  <si>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</si>
  <si>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</si>
  <si>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</si>
  <si>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</si>
  <si>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</si>
  <si>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</si>
  <si>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</si>
  <si>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</si>
  <si>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</si>
  <si>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</si>
  <si>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</si>
  <si>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</si>
  <si>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</si>
  <si>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</si>
  <si>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</si>
  <si>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</si>
  <si>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</si>
  <si>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</si>
  <si>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</si>
  <si>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</si>
  <si>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</si>
  <si>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</si>
  <si>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</si>
  <si>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</si>
  <si>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</si>
  <si>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</si>
  <si>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</si>
  <si>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</si>
  <si>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</si>
  <si>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</si>
  <si>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</si>
  <si>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</si>
  <si>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</si>
  <si>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</si>
  <si>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</si>
  <si>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</si>
  <si>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</si>
  <si>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</si>
  <si>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</si>
  <si>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</si>
  <si>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</si>
  <si>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</si>
  <si>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</si>
  <si>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</si>
  <si>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</si>
  <si>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</si>
  <si>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</si>
  <si>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</si>
  <si>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</si>
  <si>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</si>
  <si>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</si>
  <si>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</si>
  <si>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</si>
  <si>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</si>
  <si>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</si>
  <si>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</si>
  <si>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</si>
  <si>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</si>
  <si>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</si>
  <si>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</si>
  <si>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</si>
  <si>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</si>
  <si>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</si>
  <si>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</si>
  <si>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</si>
  <si>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</si>
  <si>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</si>
  <si>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</si>
  <si>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</si>
  <si>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</si>
  <si>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</si>
  <si>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</si>
  <si>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</si>
  <si>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</si>
  <si>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</si>
  <si>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</si>
  <si>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</si>
  <si>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</si>
  <si>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</si>
  <si>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</si>
  <si>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</si>
  <si>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</si>
  <si>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</si>
  <si>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</si>
  <si>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</si>
  <si>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</si>
  <si>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</si>
  <si>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</si>
  <si>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</si>
  <si>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</si>
  <si>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</si>
  <si>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</si>
  <si>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</si>
  <si>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</si>
  <si>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</si>
  <si>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</si>
  <si>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</si>
  <si>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</si>
  <si>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</si>
  <si>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</si>
  <si>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</si>
  <si>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</si>
  <si>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</si>
  <si>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</si>
  <si>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</si>
  <si>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</si>
  <si>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</si>
  <si>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</si>
  <si>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</si>
  <si>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</si>
  <si>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</si>
  <si>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</si>
  <si>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</si>
  <si>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</si>
  <si>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</si>
  <si>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</si>
  <si>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</si>
  <si>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</si>
  <si>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</si>
  <si>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</si>
  <si>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</si>
  <si>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</si>
  <si>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</si>
  <si>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</si>
  <si>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</si>
  <si>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</si>
  <si>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</si>
  <si>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</si>
  <si>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</si>
  <si>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</si>
  <si>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</si>
  <si>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</si>
  <si>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</si>
  <si>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</si>
  <si>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</si>
  <si>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</si>
  <si>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</si>
  <si>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</si>
  <si>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</si>
  <si>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</si>
  <si>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</si>
  <si>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</si>
  <si>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</si>
  <si>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</si>
  <si>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</si>
  <si>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</si>
  <si>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</si>
  <si>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</si>
  <si>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</si>
  <si>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</si>
  <si>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</si>
  <si>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</si>
  <si>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</si>
  <si>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</si>
  <si>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</si>
  <si>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</si>
  <si>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</si>
  <si>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</si>
  <si>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</si>
  <si>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</si>
  <si>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</si>
  <si>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</si>
  <si>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</si>
  <si>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</si>
  <si>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</si>
  <si>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</si>
  <si>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</si>
  <si>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</si>
  <si>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</si>
  <si>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</si>
  <si>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</si>
  <si>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</si>
  <si>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</si>
  <si>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</si>
  <si>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</si>
  <si>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</si>
  <si>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</si>
  <si>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</si>
  <si>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</si>
  <si>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</si>
  <si>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</si>
  <si>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</si>
  <si>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</si>
  <si>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</si>
  <si>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</si>
  <si>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</si>
  <si>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</si>
  <si>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</si>
  <si>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</si>
  <si>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</si>
  <si>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</si>
  <si>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</si>
  <si>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</si>
  <si>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</si>
  <si>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</si>
  <si>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</si>
  <si>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</si>
  <si>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</si>
  <si>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</si>
  <si>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</si>
  <si>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</si>
  <si>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</si>
  <si>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</si>
  <si>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</si>
  <si>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</si>
  <si>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</si>
  <si>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</si>
  <si>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</si>
  <si>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</si>
  <si>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</si>
  <si>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</si>
  <si>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</si>
  <si>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Shaping the Digital Future Capital Mobilizaion</t>
  </si>
  <si>
    <t>New York, NY</t>
  </si>
  <si>
    <t>Institutional Investor Network</t>
  </si>
  <si>
    <t>Senior Country Manager</t>
  </si>
  <si>
    <t>Institutional Investor Network and Cyber Alliannce</t>
  </si>
  <si>
    <t>x</t>
  </si>
  <si>
    <t>Corporate Council on Africa</t>
  </si>
  <si>
    <t>U.S Kenya Business and Investment Forum</t>
  </si>
  <si>
    <t>U.S. Tanzania Trade and Investment Forum</t>
  </si>
  <si>
    <t>Embassy of Tanzania</t>
  </si>
  <si>
    <t>Unstoppable Africa</t>
  </si>
  <si>
    <t>Global Africa Business Initiative</t>
  </si>
  <si>
    <t xml:space="preserve">Conference Fees </t>
  </si>
  <si>
    <t>9/21/2025- 9/22/2025</t>
  </si>
  <si>
    <t>9/21/2025-9/22/2025</t>
  </si>
  <si>
    <t>9/21/2025 to 9/22/2025</t>
  </si>
  <si>
    <t>Thomas Hardy</t>
  </si>
  <si>
    <t xml:space="preserve">Gastech Exhibition and Conference </t>
  </si>
  <si>
    <t>Milan, Italy</t>
  </si>
  <si>
    <t>Eni, Exxon Mobile, Shell Chevron</t>
  </si>
  <si>
    <t>50 Euro</t>
  </si>
  <si>
    <t>09/07/2025 to 09/12/2025</t>
  </si>
  <si>
    <t>Milian, Italy</t>
  </si>
  <si>
    <t>50 Euros</t>
  </si>
  <si>
    <t xml:space="preserve"> </t>
  </si>
  <si>
    <t>Country Manager</t>
  </si>
  <si>
    <t>Celeberating U.S. Leadership Private VIP Reception</t>
  </si>
  <si>
    <t xml:space="preserve">Bilateral Chamber of Commerce </t>
  </si>
  <si>
    <t>Carl B. Kress</t>
  </si>
  <si>
    <t>IAEA Welcome Receptioin</t>
  </si>
  <si>
    <t>Vienna, Austria</t>
  </si>
  <si>
    <t xml:space="preserve">Nuclear Energy Institute </t>
  </si>
  <si>
    <t>119 Euros</t>
  </si>
  <si>
    <t>Regional Director</t>
  </si>
  <si>
    <t xml:space="preserve">Nuclear Energy Institue </t>
  </si>
  <si>
    <t>09/12/2025 to 09/19/2025</t>
  </si>
  <si>
    <t>Heather Lanigan</t>
  </si>
  <si>
    <t>Luanda, Angola</t>
  </si>
  <si>
    <t>6/20/25- 6/28/2025</t>
  </si>
  <si>
    <t>Omatapalo Group</t>
  </si>
  <si>
    <t xml:space="preserve">Jillian Foerester </t>
  </si>
  <si>
    <t>Omatapalo Dinner</t>
  </si>
  <si>
    <t xml:space="preserve">Omatapalo Group </t>
  </si>
  <si>
    <t>Regional Manager</t>
  </si>
  <si>
    <t xml:space="preserve">Private Dinner- U.S. Africa Business Summit </t>
  </si>
  <si>
    <t>Africell and Corporate Council on Africa</t>
  </si>
  <si>
    <t xml:space="preserve">Africell and Corporate Council on Africa </t>
  </si>
  <si>
    <t>U.S Africa Business Summit</t>
  </si>
  <si>
    <t xml:space="preserve">U.S. Africa Business Summit </t>
  </si>
  <si>
    <t>6/20/25- 6/25/2025</t>
  </si>
  <si>
    <t>Elizabeth Coppe</t>
  </si>
  <si>
    <t>6/23/2025 - 6/25/2025</t>
  </si>
  <si>
    <t xml:space="preserve">Victoria Becker </t>
  </si>
  <si>
    <t xml:space="preserve">Cybastion Gala </t>
  </si>
  <si>
    <t xml:space="preserve">Cybastion </t>
  </si>
  <si>
    <t>Abidjan, Cote d' Ivoire</t>
  </si>
  <si>
    <t>Cybastion</t>
  </si>
  <si>
    <t>5/9/25  - 5/16/25</t>
  </si>
  <si>
    <t>5/11/2025 - 5/15/2025</t>
  </si>
  <si>
    <t xml:space="preserve">Meals </t>
  </si>
  <si>
    <t>Acting Agency Director</t>
  </si>
  <si>
    <t>U.S Trade and Development Agency</t>
  </si>
  <si>
    <t>Mahmud Kazaure</t>
  </si>
  <si>
    <t>ethics@ustda.gov</t>
  </si>
  <si>
    <t xml:space="preserve">Elizabeth Coppe </t>
  </si>
  <si>
    <t>Matthew Schwab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</si>
</sst>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0" fillId="0" borderId="0" xfId="0" applyProtection="1">
      <protection locked="0"/>
    </xf>
    <xf numFmtId="6" fontId="1" fillId="4" borderId="26" xfId="14" applyNumberFormat="1" applyFill="1" applyBorder="1">
      <alignment horizontal="left" vertical="center" wrapText="1"/>
      <protection locked="0"/>
    </xf>
    <xf numFmtId="14" fontId="0" fillId="0" borderId="0" xfId="0" applyNumberFormat="1" applyProtection="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36328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331</v>
      </c>
      <c r="D16" s="99"/>
      <c r="E16" s="99"/>
      <c r="F16" s="99"/>
      <c r="G16" s="99"/>
      <c r="H16" s="99"/>
      <c r="I16" s="99"/>
      <c r="J16" s="99"/>
      <c r="K16" s="99"/>
      <c r="L16" s="99"/>
      <c r="M16" s="99"/>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02" t="s">
        <v>332</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310</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333</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314</v>
      </c>
      <c r="D32" s="100"/>
      <c r="E32" s="100"/>
      <c r="F32" s="100"/>
      <c r="G32" s="100"/>
      <c r="H32" s="100"/>
      <c r="I32" s="100"/>
      <c r="J32" s="100"/>
      <c r="K32" s="100"/>
      <c r="L32" s="100"/>
      <c r="M32" s="100"/>
    </row>
    <row r="33" spans="1:15" ht="45" customHeight="1">
      <c r="A33" s="8"/>
      <c r="B33" s="8" t="s">
        <v>27</v>
      </c>
      <c r="C33" s="99" t="s">
        <v>311</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350</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349</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317</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334</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A119" sqref="A119"/>
    </sheetView>
  </sheetViews>
  <sheetFormatPr defaultRowHeight="12.5"/>
  <cols>
    <col min="1" max="1" width="81.36328125" bestFit="1" customWidth="1"/>
    <col min="2" max="2" width="45.63281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30" zoomScaleNormal="130" workbookViewId="0">
      <selection activeCell="B39" sqref="B39"/>
    </sheetView>
  </sheetViews>
  <sheetFormatPr defaultRowHeight="12.5"/>
  <cols>
    <col min="1" max="1" width="3.6328125" customWidth="1"/>
    <col min="2" max="2" width="16.36328125" customWidth="1"/>
    <col min="3" max="3" width="17.6328125" customWidth="1"/>
    <col min="4" max="4" width="14.453125" customWidth="1"/>
    <col min="5" max="5" width="18.6328125" hidden="1" customWidth="1"/>
    <col min="6" max="6" width="14.6328125" customWidth="1"/>
    <col min="7" max="7" width="3" customWidth="1"/>
    <col min="8" max="8" width="11.36328125" customWidth="1"/>
    <col min="9" max="9" width="3" customWidth="1"/>
    <col min="10" max="10" width="12.36328125" customWidth="1"/>
    <col min="11" max="11" width="9.36328125" customWidth="1"/>
    <col min="12" max="12" width="8.6328125" customWidth="1"/>
    <col min="13" max="13" width="8" customWidth="1"/>
    <col min="14" max="14" width="0.36328125" customWidth="1"/>
    <col min="16" max="16" width="20.36328125" bestFit="1" customWidth="1"/>
    <col min="21" max="21" width="9.453125" customWidth="1"/>
    <col min="22" max="22" width="13.6328125" style="71" customWidth="1"/>
  </cols>
  <sheetData>
    <row r="1" spans="1:19" customFormat="1" hidden="1"/>
    <row r="2" spans="1:19" customFormat="1" ht="13">
      <c r="J2" s="185" t="s">
        <v>321</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U.S Trade and Development Agency,  for the reporting period [MARK REPORTING PERIOD]</v>
      </c>
      <c r="B5" s="189"/>
      <c r="C5" s="189"/>
      <c r="D5" s="189"/>
      <c r="E5" s="189"/>
      <c r="F5" s="189"/>
      <c r="G5" s="189"/>
      <c r="H5" s="189"/>
      <c r="I5" s="189"/>
      <c r="J5" s="189"/>
      <c r="K5" s="189"/>
      <c r="L5" s="189"/>
      <c r="M5" s="189"/>
      <c r="N5" s="19"/>
      <c r="Q5" s="5"/>
    </row>
    <row r="6" spans="1:19" customFormat="1" ht="13.5" customHeight="1" thickTop="1">
      <c r="A6" s="197" t="s">
        <v>9</v>
      </c>
      <c r="B6" s="203" t="s">
        <v>351</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c r="L7" s="57"/>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435</v>
      </c>
      <c r="C9" s="139"/>
      <c r="D9" s="139"/>
      <c r="E9" s="139"/>
      <c r="F9" s="139"/>
      <c r="G9" s="150"/>
      <c r="H9" s="159" t="str">
        <f>"REPORTING PERIOD: "&amp;Q422</f>
        <v>REPORTING PERIOD: OCTOBER 1, 2024- MARCH 31, 2025</v>
      </c>
      <c r="I9" s="153"/>
      <c r="J9" s="162" t="str">
        <f>"REPORTING PERIOD: "&amp;Q423</f>
        <v>REPORTING PERIOD: APRIL 1 - SEPTEMBER 30, 2025</v>
      </c>
      <c r="K9" s="156"/>
      <c r="L9" s="142" t="s">
        <v>8</v>
      </c>
      <c r="M9" s="143"/>
      <c r="N9" s="21"/>
      <c r="O9" s="18"/>
    </row>
    <row r="10" spans="1:19" customFormat="1" ht="15.75" customHeight="1">
      <c r="A10" s="197"/>
      <c r="B10" s="140"/>
      <c r="C10" s="139"/>
      <c r="D10" s="139"/>
      <c r="E10" s="139"/>
      <c r="F10" s="141"/>
      <c r="G10" s="151"/>
      <c r="H10" s="160"/>
      <c r="I10" s="154"/>
      <c r="J10" s="163"/>
      <c r="K10" s="157"/>
      <c r="L10" s="142"/>
      <c r="M10" s="143"/>
      <c r="N10" s="21"/>
      <c r="O10" s="18"/>
    </row>
    <row r="11" spans="1:19" customFormat="1" ht="13.5" thickBot="1">
      <c r="A11" s="197"/>
      <c r="B11" s="54" t="s">
        <v>21</v>
      </c>
      <c r="C11" s="55" t="s">
        <v>436</v>
      </c>
      <c r="D11" s="193" t="s">
        <v>437</v>
      </c>
      <c r="E11" s="193"/>
      <c r="F11" s="194"/>
      <c r="G11" s="152"/>
      <c r="H11" s="161"/>
      <c r="I11" s="155"/>
      <c r="J11" s="164"/>
      <c r="K11" s="158"/>
      <c r="L11" s="144"/>
      <c r="M11" s="145"/>
      <c r="N11" s="22"/>
      <c r="O11" s="18"/>
    </row>
    <row r="12" spans="1:19" customFormat="1" ht="13" thickTop="1">
      <c r="A12" s="197"/>
      <c r="B12" s="195" t="s">
        <v>26</v>
      </c>
      <c r="C12" s="135" t="s">
        <v>318</v>
      </c>
      <c r="D12" s="137" t="s">
        <v>22</v>
      </c>
      <c r="E12" s="146" t="s">
        <v>15</v>
      </c>
      <c r="F12" s="147"/>
      <c r="G12" s="215" t="s">
        <v>319</v>
      </c>
      <c r="H12" s="216"/>
      <c r="I12" s="217"/>
      <c r="J12" s="135" t="s">
        <v>320</v>
      </c>
      <c r="K12" s="209" t="s">
        <v>323</v>
      </c>
      <c r="L12" s="211" t="s">
        <v>322</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324</v>
      </c>
      <c r="C14" s="76" t="s">
        <v>326</v>
      </c>
      <c r="D14" s="76" t="s">
        <v>24</v>
      </c>
      <c r="E14" s="190" t="s">
        <v>328</v>
      </c>
      <c r="F14" s="190"/>
      <c r="G14" s="168" t="s">
        <v>319</v>
      </c>
      <c r="H14" s="176"/>
      <c r="I14" s="66"/>
      <c r="J14" s="77"/>
      <c r="K14" s="77"/>
      <c r="L14" s="77"/>
      <c r="M14" s="77"/>
      <c r="N14" s="2"/>
    </row>
    <row r="15" spans="1:19" customFormat="1" ht="20.5" thickBot="1">
      <c r="A15" s="171"/>
      <c r="B15" s="78" t="s">
        <v>12</v>
      </c>
      <c r="C15" s="78" t="s">
        <v>25</v>
      </c>
      <c r="D15" s="79">
        <v>40766</v>
      </c>
      <c r="E15" s="80"/>
      <c r="F15" s="81" t="s">
        <v>16</v>
      </c>
      <c r="G15" s="179" t="s">
        <v>348</v>
      </c>
      <c r="H15" s="180"/>
      <c r="I15" s="181"/>
      <c r="J15" s="82" t="s">
        <v>6</v>
      </c>
      <c r="K15" s="83"/>
      <c r="L15" s="84" t="s">
        <v>3</v>
      </c>
      <c r="M15" s="85">
        <v>280</v>
      </c>
      <c r="N15" s="2"/>
    </row>
    <row r="16" spans="1:19" customFormat="1" ht="21.5" thickBot="1">
      <c r="A16" s="171"/>
      <c r="B16" s="44" t="s">
        <v>325</v>
      </c>
      <c r="C16" s="44" t="s">
        <v>327</v>
      </c>
      <c r="D16" s="44" t="s">
        <v>23</v>
      </c>
      <c r="E16" s="169" t="s">
        <v>329</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324</v>
      </c>
      <c r="C18" s="60" t="s">
        <v>326</v>
      </c>
      <c r="D18" s="60" t="s">
        <v>24</v>
      </c>
      <c r="E18" s="168" t="s">
        <v>328</v>
      </c>
      <c r="F18" s="168"/>
      <c r="G18" s="224" t="s">
        <v>319</v>
      </c>
      <c r="H18" s="225"/>
      <c r="I18" s="226"/>
      <c r="J18" s="63" t="s">
        <v>2</v>
      </c>
      <c r="K18" s="64"/>
      <c r="L18" s="64"/>
      <c r="M18" s="65"/>
      <c r="N18" s="2"/>
      <c r="V18" s="72"/>
    </row>
    <row r="19" spans="1:22" ht="20">
      <c r="A19" s="191"/>
      <c r="B19" s="10" t="s">
        <v>438</v>
      </c>
      <c r="C19" s="10" t="s">
        <v>374</v>
      </c>
      <c r="D19" s="4">
        <v>45922</v>
      </c>
      <c r="E19" s="10"/>
      <c r="F19" s="10" t="s">
        <v>375</v>
      </c>
      <c r="G19" s="177" t="s">
        <v>378</v>
      </c>
      <c r="H19" s="139"/>
      <c r="I19" s="178"/>
      <c r="J19" s="61" t="s">
        <v>5</v>
      </c>
      <c r="K19" s="61"/>
      <c r="L19" s="61" t="s">
        <v>379</v>
      </c>
      <c r="M19" s="95">
        <v>50</v>
      </c>
      <c r="N19" s="2"/>
      <c r="V19" s="73"/>
    </row>
    <row r="20" spans="1:22" ht="21">
      <c r="A20" s="191"/>
      <c r="B20" s="44" t="s">
        <v>325</v>
      </c>
      <c r="C20" s="44" t="s">
        <v>327</v>
      </c>
      <c r="D20" s="44" t="s">
        <v>23</v>
      </c>
      <c r="E20" s="169" t="s">
        <v>329</v>
      </c>
      <c r="F20" s="169"/>
      <c r="G20" s="173"/>
      <c r="H20" s="174"/>
      <c r="I20" s="175"/>
      <c r="J20" s="15" t="s">
        <v>1</v>
      </c>
      <c r="K20" s="16"/>
      <c r="L20" s="16"/>
      <c r="M20" s="17"/>
      <c r="N20" s="2"/>
      <c r="V20" s="74"/>
    </row>
    <row r="21" spans="1:22" ht="20.5" thickBot="1">
      <c r="A21" s="192"/>
      <c r="B21" s="11" t="s">
        <v>377</v>
      </c>
      <c r="C21" s="11" t="s">
        <v>376</v>
      </c>
      <c r="D21" s="94">
        <v>45922</v>
      </c>
      <c r="E21" s="13" t="s">
        <v>4</v>
      </c>
      <c r="F21" s="14" t="s">
        <v>389</v>
      </c>
      <c r="G21" s="221"/>
      <c r="H21" s="222"/>
      <c r="I21" s="223"/>
      <c r="J21" s="15" t="s">
        <v>0</v>
      </c>
      <c r="K21" s="16"/>
      <c r="L21" s="16"/>
      <c r="M21" s="17"/>
      <c r="N21" s="2"/>
      <c r="V21" s="74"/>
    </row>
    <row r="22" spans="1:22" ht="22" thickTop="1" thickBot="1">
      <c r="A22" s="170">
        <f>A18+1</f>
        <v>2</v>
      </c>
      <c r="B22" s="60" t="s">
        <v>324</v>
      </c>
      <c r="C22" s="60" t="s">
        <v>326</v>
      </c>
      <c r="D22" s="60" t="s">
        <v>24</v>
      </c>
      <c r="E22" s="168" t="s">
        <v>328</v>
      </c>
      <c r="F22" s="168"/>
      <c r="G22" s="168" t="s">
        <v>319</v>
      </c>
      <c r="H22" s="176"/>
      <c r="I22" s="66"/>
      <c r="J22" s="63" t="s">
        <v>2</v>
      </c>
      <c r="K22" s="64"/>
      <c r="L22" s="64"/>
      <c r="M22" s="65"/>
      <c r="N22" s="2"/>
      <c r="V22" s="74"/>
    </row>
    <row r="23" spans="1:22" ht="20.5" thickBot="1">
      <c r="A23" s="171"/>
      <c r="B23" s="10" t="s">
        <v>438</v>
      </c>
      <c r="C23" s="10" t="s">
        <v>381</v>
      </c>
      <c r="D23" s="4">
        <v>45922</v>
      </c>
      <c r="E23" s="10"/>
      <c r="F23" s="10" t="s">
        <v>375</v>
      </c>
      <c r="G23" s="177" t="s">
        <v>380</v>
      </c>
      <c r="H23" s="139"/>
      <c r="I23" s="178"/>
      <c r="J23" s="61" t="s">
        <v>386</v>
      </c>
      <c r="K23" s="61"/>
      <c r="L23" s="61" t="s">
        <v>3</v>
      </c>
      <c r="M23" s="95">
        <v>50</v>
      </c>
      <c r="N23" s="2"/>
      <c r="V23" s="74"/>
    </row>
    <row r="24" spans="1:22" ht="21.5" thickBot="1">
      <c r="A24" s="171"/>
      <c r="B24" s="44" t="s">
        <v>325</v>
      </c>
      <c r="C24" s="44" t="s">
        <v>327</v>
      </c>
      <c r="D24" s="44" t="s">
        <v>23</v>
      </c>
      <c r="E24" s="169" t="s">
        <v>329</v>
      </c>
      <c r="F24" s="169"/>
      <c r="G24" s="173"/>
      <c r="H24" s="174"/>
      <c r="I24" s="175"/>
      <c r="J24" s="15" t="s">
        <v>1</v>
      </c>
      <c r="K24" s="16"/>
      <c r="L24" s="16"/>
      <c r="M24" s="17"/>
      <c r="N24" s="2"/>
      <c r="V24" s="74"/>
    </row>
    <row r="25" spans="1:22" ht="20.5" thickBot="1">
      <c r="A25" s="172"/>
      <c r="B25" s="11" t="s">
        <v>377</v>
      </c>
      <c r="C25" s="11" t="s">
        <v>380</v>
      </c>
      <c r="D25" s="94">
        <v>45922</v>
      </c>
      <c r="E25" s="13" t="s">
        <v>4</v>
      </c>
      <c r="F25" s="14" t="s">
        <v>388</v>
      </c>
      <c r="G25" s="165"/>
      <c r="H25" s="166"/>
      <c r="I25" s="167"/>
      <c r="J25" s="15" t="s">
        <v>0</v>
      </c>
      <c r="K25" s="16"/>
      <c r="L25" s="16"/>
      <c r="M25" s="17"/>
      <c r="N25" s="2"/>
      <c r="V25" s="74"/>
    </row>
    <row r="26" spans="1:22" ht="22" thickTop="1" thickBot="1">
      <c r="A26" s="170">
        <f>A22+1</f>
        <v>3</v>
      </c>
      <c r="B26" s="60" t="s">
        <v>324</v>
      </c>
      <c r="C26" s="60" t="s">
        <v>326</v>
      </c>
      <c r="D26" s="60" t="s">
        <v>24</v>
      </c>
      <c r="E26" s="168" t="s">
        <v>328</v>
      </c>
      <c r="F26" s="168"/>
      <c r="G26" s="168" t="s">
        <v>319</v>
      </c>
      <c r="H26" s="176"/>
      <c r="I26" s="66"/>
      <c r="J26" s="63" t="s">
        <v>2</v>
      </c>
      <c r="K26" s="64"/>
      <c r="L26" s="64"/>
      <c r="M26" s="65"/>
      <c r="N26" s="2"/>
      <c r="V26" s="74"/>
    </row>
    <row r="27" spans="1:22" ht="20.5" thickBot="1">
      <c r="A27" s="171"/>
      <c r="B27" s="10" t="s">
        <v>438</v>
      </c>
      <c r="C27" s="10" t="s">
        <v>382</v>
      </c>
      <c r="D27" s="4">
        <v>45922</v>
      </c>
      <c r="E27" s="10"/>
      <c r="F27" s="10" t="s">
        <v>375</v>
      </c>
      <c r="G27" s="177" t="s">
        <v>383</v>
      </c>
      <c r="H27" s="139"/>
      <c r="I27" s="178"/>
      <c r="J27" s="61" t="s">
        <v>386</v>
      </c>
      <c r="K27" s="61"/>
      <c r="L27" s="61" t="s">
        <v>3</v>
      </c>
      <c r="M27" s="95">
        <v>50</v>
      </c>
      <c r="N27" s="2"/>
      <c r="V27" s="74"/>
    </row>
    <row r="28" spans="1:22" ht="21.5" thickBot="1">
      <c r="A28" s="171"/>
      <c r="B28" s="44" t="s">
        <v>325</v>
      </c>
      <c r="C28" s="44" t="s">
        <v>327</v>
      </c>
      <c r="D28" s="44" t="s">
        <v>23</v>
      </c>
      <c r="E28" s="169" t="s">
        <v>329</v>
      </c>
      <c r="F28" s="169"/>
      <c r="G28" s="173"/>
      <c r="H28" s="174"/>
      <c r="I28" s="175"/>
      <c r="J28" s="15" t="s">
        <v>1</v>
      </c>
      <c r="K28" s="16"/>
      <c r="L28" s="16"/>
      <c r="M28" s="17"/>
      <c r="N28" s="2"/>
      <c r="V28" s="74"/>
    </row>
    <row r="29" spans="1:22" ht="13" thickBot="1">
      <c r="A29" s="172"/>
      <c r="B29" s="11" t="s">
        <v>377</v>
      </c>
      <c r="C29" s="11" t="s">
        <v>383</v>
      </c>
      <c r="D29" s="94">
        <v>45922</v>
      </c>
      <c r="E29" s="13" t="s">
        <v>4</v>
      </c>
      <c r="F29" s="14" t="s">
        <v>387</v>
      </c>
      <c r="G29" s="165"/>
      <c r="H29" s="166"/>
      <c r="I29" s="167"/>
      <c r="J29" s="15" t="s">
        <v>0</v>
      </c>
      <c r="K29" s="16"/>
      <c r="L29" s="16"/>
      <c r="M29" s="17"/>
      <c r="N29" s="2"/>
      <c r="V29" s="74"/>
    </row>
    <row r="30" spans="1:22" ht="22" thickTop="1" thickBot="1">
      <c r="A30" s="170">
        <f t="shared" ref="A30" si="0">A26+1</f>
        <v>4</v>
      </c>
      <c r="B30" s="60" t="s">
        <v>324</v>
      </c>
      <c r="C30" s="60" t="s">
        <v>326</v>
      </c>
      <c r="D30" s="60" t="s">
        <v>24</v>
      </c>
      <c r="E30" s="168" t="s">
        <v>328</v>
      </c>
      <c r="F30" s="168"/>
      <c r="G30" s="168" t="s">
        <v>319</v>
      </c>
      <c r="H30" s="176"/>
      <c r="I30" s="66"/>
      <c r="J30" s="63" t="s">
        <v>2</v>
      </c>
      <c r="K30" s="64"/>
      <c r="L30" s="64"/>
      <c r="M30" s="65"/>
      <c r="N30" s="2"/>
      <c r="V30" s="74"/>
    </row>
    <row r="31" spans="1:22" ht="13" thickBot="1">
      <c r="A31" s="171"/>
      <c r="B31" s="10" t="s">
        <v>438</v>
      </c>
      <c r="C31" s="10" t="s">
        <v>384</v>
      </c>
      <c r="D31" s="4">
        <v>45921</v>
      </c>
      <c r="E31" s="10"/>
      <c r="F31" s="10" t="s">
        <v>375</v>
      </c>
      <c r="G31" s="177" t="s">
        <v>385</v>
      </c>
      <c r="H31" s="139"/>
      <c r="I31" s="178"/>
      <c r="J31" s="61" t="s">
        <v>386</v>
      </c>
      <c r="K31" s="61"/>
      <c r="L31" s="61" t="s">
        <v>3</v>
      </c>
      <c r="M31" s="95">
        <v>100</v>
      </c>
      <c r="N31" s="2"/>
      <c r="V31" s="74"/>
    </row>
    <row r="32" spans="1:22" ht="21.5" thickBot="1">
      <c r="A32" s="171"/>
      <c r="B32" s="44" t="s">
        <v>325</v>
      </c>
      <c r="C32" s="44" t="s">
        <v>327</v>
      </c>
      <c r="D32" s="44" t="s">
        <v>23</v>
      </c>
      <c r="E32" s="169" t="s">
        <v>329</v>
      </c>
      <c r="F32" s="169"/>
      <c r="G32" s="173"/>
      <c r="H32" s="174"/>
      <c r="I32" s="175"/>
      <c r="J32" s="15" t="s">
        <v>1</v>
      </c>
      <c r="K32" s="16"/>
      <c r="L32" s="16"/>
      <c r="M32" s="17"/>
      <c r="N32" s="2"/>
      <c r="V32" s="74"/>
    </row>
    <row r="33" spans="1:22" ht="20.5" thickBot="1">
      <c r="A33" s="172"/>
      <c r="B33" s="11" t="s">
        <v>377</v>
      </c>
      <c r="C33" s="11" t="s">
        <v>385</v>
      </c>
      <c r="D33" s="94">
        <v>45922</v>
      </c>
      <c r="E33" s="13" t="s">
        <v>4</v>
      </c>
      <c r="F33" s="14" t="s">
        <v>389</v>
      </c>
      <c r="G33" s="165"/>
      <c r="H33" s="166"/>
      <c r="I33" s="167"/>
      <c r="J33" s="15" t="s">
        <v>0</v>
      </c>
      <c r="K33" s="16"/>
      <c r="L33" s="16"/>
      <c r="M33" s="17"/>
      <c r="N33" s="2"/>
      <c r="V33" s="74"/>
    </row>
    <row r="34" spans="1:22" ht="22" thickTop="1" thickBot="1">
      <c r="A34" s="170">
        <f t="shared" ref="A34" si="1">A30+1</f>
        <v>5</v>
      </c>
      <c r="B34" s="60" t="s">
        <v>324</v>
      </c>
      <c r="C34" s="60" t="s">
        <v>326</v>
      </c>
      <c r="D34" s="60" t="s">
        <v>24</v>
      </c>
      <c r="E34" s="168" t="s">
        <v>328</v>
      </c>
      <c r="F34" s="168"/>
      <c r="G34" s="168" t="s">
        <v>319</v>
      </c>
      <c r="H34" s="176"/>
      <c r="I34" s="66"/>
      <c r="J34" s="63" t="s">
        <v>2</v>
      </c>
      <c r="K34" s="64"/>
      <c r="L34" s="64"/>
      <c r="M34" s="65"/>
      <c r="N34" s="2"/>
      <c r="V34" s="74"/>
    </row>
    <row r="35" spans="1:22" ht="20.5" thickBot="1">
      <c r="A35" s="171"/>
      <c r="B35" s="10" t="s">
        <v>390</v>
      </c>
      <c r="C35" s="10" t="s">
        <v>391</v>
      </c>
      <c r="D35" s="4">
        <v>45909</v>
      </c>
      <c r="E35" s="10"/>
      <c r="F35" s="10" t="s">
        <v>392</v>
      </c>
      <c r="G35" s="177" t="s">
        <v>393</v>
      </c>
      <c r="H35" s="139"/>
      <c r="I35" s="178"/>
      <c r="J35" s="61" t="s">
        <v>386</v>
      </c>
      <c r="K35" s="61"/>
      <c r="L35" s="61" t="s">
        <v>3</v>
      </c>
      <c r="M35" s="62" t="s">
        <v>394</v>
      </c>
      <c r="N35" s="2"/>
      <c r="V35" s="74"/>
    </row>
    <row r="36" spans="1:22" ht="21.5" thickBot="1">
      <c r="A36" s="171"/>
      <c r="B36" s="44" t="s">
        <v>325</v>
      </c>
      <c r="C36" s="44" t="s">
        <v>327</v>
      </c>
      <c r="D36" s="44" t="s">
        <v>23</v>
      </c>
      <c r="E36" s="169" t="s">
        <v>329</v>
      </c>
      <c r="F36" s="169"/>
      <c r="G36" s="173"/>
      <c r="H36" s="174"/>
      <c r="I36" s="175"/>
      <c r="J36" s="15" t="s">
        <v>1</v>
      </c>
      <c r="K36" s="16"/>
      <c r="L36" s="16"/>
      <c r="M36" s="17"/>
      <c r="N36" s="2"/>
      <c r="V36" s="74"/>
    </row>
    <row r="37" spans="1:22" ht="20.5" thickBot="1">
      <c r="A37" s="172"/>
      <c r="B37" s="11" t="s">
        <v>434</v>
      </c>
      <c r="C37" s="11" t="s">
        <v>393</v>
      </c>
      <c r="D37" s="94">
        <v>45912</v>
      </c>
      <c r="E37" s="13" t="s">
        <v>4</v>
      </c>
      <c r="F37" s="14" t="s">
        <v>395</v>
      </c>
      <c r="G37" s="165"/>
      <c r="H37" s="166"/>
      <c r="I37" s="167"/>
      <c r="J37" s="15" t="s">
        <v>0</v>
      </c>
      <c r="K37" s="16"/>
      <c r="L37" s="16" t="s">
        <v>398</v>
      </c>
      <c r="M37" s="17"/>
      <c r="N37" s="2"/>
      <c r="V37" s="74"/>
    </row>
    <row r="38" spans="1:22" ht="22" thickTop="1" thickBot="1">
      <c r="A38" s="170">
        <f t="shared" ref="A38" si="2">A34+1</f>
        <v>6</v>
      </c>
      <c r="B38" s="60" t="s">
        <v>324</v>
      </c>
      <c r="C38" s="60" t="s">
        <v>326</v>
      </c>
      <c r="D38" s="60" t="s">
        <v>24</v>
      </c>
      <c r="E38" s="168" t="s">
        <v>328</v>
      </c>
      <c r="F38" s="168"/>
      <c r="G38" s="168" t="s">
        <v>319</v>
      </c>
      <c r="H38" s="176"/>
      <c r="I38" s="66"/>
      <c r="J38" s="63" t="s">
        <v>2</v>
      </c>
      <c r="K38" s="64"/>
      <c r="L38" s="64"/>
      <c r="M38" s="65"/>
      <c r="N38" s="2"/>
      <c r="V38" s="74"/>
    </row>
    <row r="39" spans="1:22" ht="20.5" thickBot="1">
      <c r="A39" s="171"/>
      <c r="B39" s="10" t="s">
        <v>439</v>
      </c>
      <c r="C39" s="10" t="s">
        <v>391</v>
      </c>
      <c r="D39" s="4">
        <v>45909</v>
      </c>
      <c r="E39" s="10"/>
      <c r="F39" s="10" t="s">
        <v>396</v>
      </c>
      <c r="G39" s="177" t="s">
        <v>393</v>
      </c>
      <c r="H39" s="139"/>
      <c r="I39" s="178"/>
      <c r="J39" s="61" t="s">
        <v>386</v>
      </c>
      <c r="K39" s="61"/>
      <c r="L39" s="61" t="s">
        <v>3</v>
      </c>
      <c r="M39" s="62" t="s">
        <v>397</v>
      </c>
      <c r="N39" s="2"/>
      <c r="V39" s="74"/>
    </row>
    <row r="40" spans="1:22" ht="21.5" thickBot="1">
      <c r="A40" s="171"/>
      <c r="B40" s="44" t="s">
        <v>325</v>
      </c>
      <c r="C40" s="44" t="s">
        <v>327</v>
      </c>
      <c r="D40" s="44" t="s">
        <v>23</v>
      </c>
      <c r="E40" s="169" t="s">
        <v>329</v>
      </c>
      <c r="F40" s="169"/>
      <c r="G40" s="173"/>
      <c r="H40" s="174"/>
      <c r="I40" s="175"/>
      <c r="J40" s="15" t="s">
        <v>1</v>
      </c>
      <c r="K40" s="16"/>
      <c r="L40" s="16"/>
      <c r="M40" s="17"/>
      <c r="N40" s="2"/>
      <c r="V40" s="74"/>
    </row>
    <row r="41" spans="1:22" ht="20.5" thickBot="1">
      <c r="A41" s="172"/>
      <c r="B41" s="11" t="s">
        <v>399</v>
      </c>
      <c r="C41" s="11" t="s">
        <v>393</v>
      </c>
      <c r="D41" s="94">
        <v>45912</v>
      </c>
      <c r="E41" s="13" t="s">
        <v>4</v>
      </c>
      <c r="F41" s="14" t="s">
        <v>395</v>
      </c>
      <c r="G41" s="165"/>
      <c r="H41" s="166"/>
      <c r="I41" s="167"/>
      <c r="J41" s="15" t="s">
        <v>0</v>
      </c>
      <c r="K41" s="16"/>
      <c r="L41" s="16"/>
      <c r="M41" s="17"/>
      <c r="N41" s="2"/>
      <c r="V41" s="74"/>
    </row>
    <row r="42" spans="1:22" ht="22" thickTop="1" thickBot="1">
      <c r="A42" s="170">
        <f t="shared" ref="A42" si="3">A38+1</f>
        <v>7</v>
      </c>
      <c r="B42" s="60" t="s">
        <v>324</v>
      </c>
      <c r="C42" s="60" t="s">
        <v>326</v>
      </c>
      <c r="D42" s="60" t="s">
        <v>24</v>
      </c>
      <c r="E42" s="168" t="s">
        <v>328</v>
      </c>
      <c r="F42" s="168"/>
      <c r="G42" s="168" t="s">
        <v>319</v>
      </c>
      <c r="H42" s="176"/>
      <c r="I42" s="66"/>
      <c r="J42" s="63" t="s">
        <v>2</v>
      </c>
      <c r="K42" s="64"/>
      <c r="L42" s="64"/>
      <c r="M42" s="65"/>
      <c r="N42" s="2"/>
      <c r="V42" s="74"/>
    </row>
    <row r="43" spans="1:22" ht="30.5" thickBot="1">
      <c r="A43" s="171"/>
      <c r="B43" s="10" t="s">
        <v>390</v>
      </c>
      <c r="C43" s="10" t="s">
        <v>400</v>
      </c>
      <c r="D43" s="4">
        <v>45909</v>
      </c>
      <c r="E43" s="10"/>
      <c r="F43" s="10" t="s">
        <v>396</v>
      </c>
      <c r="G43" s="177" t="s">
        <v>401</v>
      </c>
      <c r="H43" s="139"/>
      <c r="I43" s="178"/>
      <c r="J43" s="61" t="s">
        <v>5</v>
      </c>
      <c r="K43" s="61"/>
      <c r="L43" s="61" t="s">
        <v>3</v>
      </c>
      <c r="M43" s="95">
        <v>67</v>
      </c>
      <c r="N43" s="2"/>
      <c r="V43" s="74"/>
    </row>
    <row r="44" spans="1:22" ht="21.5" thickBot="1">
      <c r="A44" s="171"/>
      <c r="B44" s="44" t="s">
        <v>325</v>
      </c>
      <c r="C44" s="44" t="s">
        <v>327</v>
      </c>
      <c r="D44" s="44" t="s">
        <v>23</v>
      </c>
      <c r="E44" s="169" t="s">
        <v>329</v>
      </c>
      <c r="F44" s="169"/>
      <c r="G44" s="173"/>
      <c r="H44" s="174"/>
      <c r="I44" s="175"/>
      <c r="J44" s="15" t="s">
        <v>1</v>
      </c>
      <c r="K44" s="16"/>
      <c r="L44" s="16"/>
      <c r="M44" s="17"/>
      <c r="N44" s="2"/>
      <c r="V44" s="74"/>
    </row>
    <row r="45" spans="1:22" ht="20.5" thickBot="1">
      <c r="A45" s="172"/>
      <c r="B45" s="11" t="s">
        <v>434</v>
      </c>
      <c r="C45" s="11" t="s">
        <v>401</v>
      </c>
      <c r="D45" s="94">
        <v>45909</v>
      </c>
      <c r="E45" s="13" t="s">
        <v>4</v>
      </c>
      <c r="F45" s="14" t="s">
        <v>395</v>
      </c>
      <c r="G45" s="165"/>
      <c r="H45" s="166"/>
      <c r="I45" s="167"/>
      <c r="J45" s="15" t="s">
        <v>0</v>
      </c>
      <c r="K45" s="16"/>
      <c r="L45" s="16"/>
      <c r="M45" s="17"/>
      <c r="N45" s="2"/>
      <c r="V45" s="74"/>
    </row>
    <row r="46" spans="1:22" ht="22" thickTop="1" thickBot="1">
      <c r="A46" s="170">
        <f t="shared" ref="A46" si="4">A42+1</f>
        <v>8</v>
      </c>
      <c r="B46" s="60" t="s">
        <v>324</v>
      </c>
      <c r="C46" s="60" t="s">
        <v>326</v>
      </c>
      <c r="D46" s="60" t="s">
        <v>24</v>
      </c>
      <c r="E46" s="168" t="s">
        <v>328</v>
      </c>
      <c r="F46" s="168"/>
      <c r="G46" s="168" t="s">
        <v>319</v>
      </c>
      <c r="H46" s="176"/>
      <c r="I46" s="66"/>
      <c r="J46" s="63" t="s">
        <v>2</v>
      </c>
      <c r="K46" s="64"/>
      <c r="L46" s="64"/>
      <c r="M46" s="65"/>
      <c r="N46" s="2"/>
      <c r="V46" s="74"/>
    </row>
    <row r="47" spans="1:22" ht="20.5" thickBot="1">
      <c r="A47" s="171"/>
      <c r="B47" s="10" t="s">
        <v>402</v>
      </c>
      <c r="C47" s="10" t="s">
        <v>403</v>
      </c>
      <c r="D47" s="4">
        <v>45914</v>
      </c>
      <c r="E47" s="10"/>
      <c r="F47" s="10" t="s">
        <v>404</v>
      </c>
      <c r="G47" s="177" t="s">
        <v>405</v>
      </c>
      <c r="H47" s="139"/>
      <c r="I47" s="178"/>
      <c r="J47" s="61" t="s">
        <v>5</v>
      </c>
      <c r="K47" s="61"/>
      <c r="L47" s="61" t="s">
        <v>3</v>
      </c>
      <c r="M47" s="62" t="s">
        <v>406</v>
      </c>
      <c r="N47" s="2"/>
      <c r="V47" s="74"/>
    </row>
    <row r="48" spans="1:22" ht="21.5" thickBot="1">
      <c r="A48" s="171"/>
      <c r="B48" s="44" t="s">
        <v>325</v>
      </c>
      <c r="C48" s="44" t="s">
        <v>327</v>
      </c>
      <c r="D48" s="44" t="s">
        <v>23</v>
      </c>
      <c r="E48" s="169" t="s">
        <v>329</v>
      </c>
      <c r="F48" s="169"/>
      <c r="G48" s="173"/>
      <c r="H48" s="174"/>
      <c r="I48" s="175"/>
      <c r="J48" s="15" t="s">
        <v>1</v>
      </c>
      <c r="K48" s="16"/>
      <c r="L48" s="16"/>
      <c r="M48" s="17"/>
      <c r="N48" s="2"/>
      <c r="V48" s="74"/>
    </row>
    <row r="49" spans="1:22" ht="20.5" thickBot="1">
      <c r="A49" s="172"/>
      <c r="B49" s="11" t="s">
        <v>407</v>
      </c>
      <c r="C49" s="11" t="s">
        <v>408</v>
      </c>
      <c r="D49" s="94">
        <v>45914</v>
      </c>
      <c r="E49" s="13" t="s">
        <v>4</v>
      </c>
      <c r="F49" s="14" t="s">
        <v>409</v>
      </c>
      <c r="G49" s="165"/>
      <c r="H49" s="166"/>
      <c r="I49" s="167"/>
      <c r="J49" s="15" t="s">
        <v>0</v>
      </c>
      <c r="K49" s="16"/>
      <c r="L49" s="16"/>
      <c r="M49" s="17"/>
      <c r="N49" s="2"/>
      <c r="V49" s="74"/>
    </row>
    <row r="50" spans="1:22" ht="22" thickTop="1" thickBot="1">
      <c r="A50" s="170">
        <f t="shared" ref="A50" si="5">A46+1</f>
        <v>9</v>
      </c>
      <c r="B50" s="60" t="s">
        <v>324</v>
      </c>
      <c r="C50" s="60" t="s">
        <v>326</v>
      </c>
      <c r="D50" s="60" t="s">
        <v>24</v>
      </c>
      <c r="E50" s="168" t="s">
        <v>328</v>
      </c>
      <c r="F50" s="168"/>
      <c r="G50" s="168" t="s">
        <v>319</v>
      </c>
      <c r="H50" s="176"/>
      <c r="I50" s="66"/>
      <c r="J50" s="63" t="s">
        <v>2</v>
      </c>
      <c r="K50" s="64"/>
      <c r="L50" s="64"/>
      <c r="M50" s="65"/>
      <c r="N50" s="2"/>
      <c r="V50" s="74"/>
    </row>
    <row r="51" spans="1:22" ht="30.5" thickBot="1">
      <c r="A51" s="171"/>
      <c r="B51" s="10" t="s">
        <v>439</v>
      </c>
      <c r="C51" s="10" t="s">
        <v>400</v>
      </c>
      <c r="D51" s="4">
        <v>45909</v>
      </c>
      <c r="E51" s="10"/>
      <c r="F51" s="10" t="s">
        <v>392</v>
      </c>
      <c r="G51" s="177" t="s">
        <v>401</v>
      </c>
      <c r="H51" s="139"/>
      <c r="I51" s="178"/>
      <c r="J51" s="96" t="s">
        <v>5</v>
      </c>
      <c r="K51" s="61"/>
      <c r="L51" s="61" t="s">
        <v>3</v>
      </c>
      <c r="M51" s="95">
        <v>67</v>
      </c>
      <c r="N51" s="2"/>
      <c r="V51" s="74"/>
    </row>
    <row r="52" spans="1:22" ht="21.5" thickBot="1">
      <c r="A52" s="171"/>
      <c r="B52" s="44" t="s">
        <v>325</v>
      </c>
      <c r="C52" s="44" t="s">
        <v>327</v>
      </c>
      <c r="D52" s="44" t="s">
        <v>23</v>
      </c>
      <c r="E52" s="169" t="s">
        <v>329</v>
      </c>
      <c r="F52" s="169"/>
      <c r="G52" s="173"/>
      <c r="H52" s="174"/>
      <c r="I52" s="175"/>
      <c r="J52" s="61" t="s">
        <v>2</v>
      </c>
      <c r="K52" s="16"/>
      <c r="L52" s="16"/>
      <c r="M52" s="17"/>
      <c r="N52" s="2"/>
      <c r="V52" s="74"/>
    </row>
    <row r="53" spans="1:22" ht="20.5" thickBot="1">
      <c r="A53" s="172"/>
      <c r="B53" s="11" t="s">
        <v>399</v>
      </c>
      <c r="C53" s="11" t="s">
        <v>401</v>
      </c>
      <c r="D53" s="94">
        <v>45909</v>
      </c>
      <c r="E53" s="13" t="s">
        <v>4</v>
      </c>
      <c r="F53" s="14" t="s">
        <v>395</v>
      </c>
      <c r="G53" s="165"/>
      <c r="H53" s="166"/>
      <c r="I53" s="167"/>
      <c r="J53" s="15" t="s">
        <v>0</v>
      </c>
      <c r="K53" s="16"/>
      <c r="L53" s="16"/>
      <c r="M53" s="17"/>
      <c r="N53" s="2"/>
      <c r="V53" s="74"/>
    </row>
    <row r="54" spans="1:22" ht="22" thickTop="1" thickBot="1">
      <c r="A54" s="170">
        <f t="shared" ref="A54" si="6">A50+1</f>
        <v>10</v>
      </c>
      <c r="B54" s="60" t="s">
        <v>324</v>
      </c>
      <c r="C54" s="60" t="s">
        <v>326</v>
      </c>
      <c r="D54" s="60" t="s">
        <v>24</v>
      </c>
      <c r="E54" s="168" t="s">
        <v>328</v>
      </c>
      <c r="F54" s="168"/>
      <c r="G54" s="168" t="s">
        <v>319</v>
      </c>
      <c r="H54" s="176"/>
      <c r="I54" s="66"/>
      <c r="J54" s="63" t="s">
        <v>2</v>
      </c>
      <c r="K54" s="64"/>
      <c r="L54" s="64"/>
      <c r="M54" s="65"/>
      <c r="N54" s="2"/>
      <c r="V54" s="74"/>
    </row>
    <row r="55" spans="1:22" ht="13" thickBot="1">
      <c r="A55" s="171"/>
      <c r="B55" s="10" t="s">
        <v>410</v>
      </c>
      <c r="C55" s="10" t="s">
        <v>415</v>
      </c>
      <c r="D55" s="4">
        <v>45832</v>
      </c>
      <c r="E55" s="10"/>
      <c r="F55" s="10" t="s">
        <v>411</v>
      </c>
      <c r="G55" s="177" t="s">
        <v>413</v>
      </c>
      <c r="H55" s="139"/>
      <c r="I55" s="178"/>
      <c r="J55" s="61" t="s">
        <v>2</v>
      </c>
      <c r="K55" s="61"/>
      <c r="L55" s="61"/>
      <c r="M55" s="62"/>
      <c r="N55" s="2"/>
      <c r="P55" s="1"/>
      <c r="V55" s="74"/>
    </row>
    <row r="56" spans="1:22" ht="21.5" thickBot="1">
      <c r="A56" s="171"/>
      <c r="B56" s="44" t="s">
        <v>325</v>
      </c>
      <c r="C56" s="44" t="s">
        <v>327</v>
      </c>
      <c r="D56" s="44" t="s">
        <v>23</v>
      </c>
      <c r="E56" s="169" t="s">
        <v>329</v>
      </c>
      <c r="F56" s="169"/>
      <c r="G56" s="173"/>
      <c r="H56" s="174"/>
      <c r="I56" s="175"/>
      <c r="J56" s="15" t="s">
        <v>5</v>
      </c>
      <c r="K56" s="16"/>
      <c r="L56" s="16" t="s">
        <v>3</v>
      </c>
      <c r="M56" s="97">
        <v>38</v>
      </c>
      <c r="N56" s="2"/>
      <c r="V56" s="74"/>
    </row>
    <row r="57" spans="1:22" s="1" customFormat="1" ht="13" thickBot="1">
      <c r="A57" s="172"/>
      <c r="B57" s="11" t="s">
        <v>407</v>
      </c>
      <c r="C57" s="11" t="s">
        <v>416</v>
      </c>
      <c r="D57" s="94">
        <v>45832</v>
      </c>
      <c r="E57" s="13" t="s">
        <v>4</v>
      </c>
      <c r="F57" s="14" t="s">
        <v>412</v>
      </c>
      <c r="G57" s="165"/>
      <c r="H57" s="166"/>
      <c r="I57" s="167"/>
      <c r="J57" s="15" t="s">
        <v>0</v>
      </c>
      <c r="K57" s="16"/>
      <c r="L57" s="16"/>
      <c r="M57" s="17"/>
      <c r="N57" s="3"/>
      <c r="P57"/>
      <c r="Q57"/>
      <c r="V57" s="74"/>
    </row>
    <row r="58" spans="1:22" ht="22" thickTop="1" thickBot="1">
      <c r="A58" s="170">
        <f t="shared" ref="A58" si="7">A54+1</f>
        <v>11</v>
      </c>
      <c r="B58" s="60" t="s">
        <v>324</v>
      </c>
      <c r="C58" s="60" t="s">
        <v>326</v>
      </c>
      <c r="D58" s="60" t="s">
        <v>24</v>
      </c>
      <c r="E58" s="168" t="s">
        <v>328</v>
      </c>
      <c r="F58" s="168"/>
      <c r="G58" s="168" t="s">
        <v>319</v>
      </c>
      <c r="H58" s="176"/>
      <c r="I58" s="66"/>
      <c r="J58" s="63" t="s">
        <v>2</v>
      </c>
      <c r="K58" s="64"/>
      <c r="L58" s="64"/>
      <c r="M58" s="65"/>
      <c r="N58" s="2"/>
      <c r="V58" s="74"/>
    </row>
    <row r="59" spans="1:22" ht="13" thickBot="1">
      <c r="A59" s="171"/>
      <c r="B59" s="10" t="s">
        <v>414</v>
      </c>
      <c r="C59" s="10" t="s">
        <v>415</v>
      </c>
      <c r="D59" s="4">
        <v>45832</v>
      </c>
      <c r="E59" s="10"/>
      <c r="F59" s="10" t="s">
        <v>411</v>
      </c>
      <c r="G59" s="177" t="s">
        <v>413</v>
      </c>
      <c r="H59" s="139"/>
      <c r="I59" s="178"/>
      <c r="J59" s="61" t="s">
        <v>5</v>
      </c>
      <c r="K59" s="61"/>
      <c r="L59" s="61" t="s">
        <v>3</v>
      </c>
      <c r="M59" s="95">
        <v>38</v>
      </c>
      <c r="N59" s="2"/>
      <c r="V59" s="74"/>
    </row>
    <row r="60" spans="1:22" ht="21.5" thickBot="1">
      <c r="A60" s="171"/>
      <c r="B60" s="44" t="s">
        <v>325</v>
      </c>
      <c r="C60" s="44" t="s">
        <v>327</v>
      </c>
      <c r="D60" s="44" t="s">
        <v>23</v>
      </c>
      <c r="E60" s="169" t="s">
        <v>329</v>
      </c>
      <c r="F60" s="169"/>
      <c r="G60" s="173"/>
      <c r="H60" s="174"/>
      <c r="I60" s="175"/>
      <c r="J60" s="15" t="s">
        <v>1</v>
      </c>
      <c r="K60" s="16"/>
      <c r="L60" s="16"/>
      <c r="M60" s="17"/>
      <c r="N60" s="2"/>
      <c r="V60" s="74"/>
    </row>
    <row r="61" spans="1:22" ht="13" thickBot="1">
      <c r="A61" s="172"/>
      <c r="B61" s="11" t="s">
        <v>417</v>
      </c>
      <c r="C61" s="11" t="s">
        <v>413</v>
      </c>
      <c r="D61" s="94">
        <v>45832</v>
      </c>
      <c r="E61" s="13" t="s">
        <v>4</v>
      </c>
      <c r="F61" s="14" t="s">
        <v>412</v>
      </c>
      <c r="G61" s="165"/>
      <c r="H61" s="166"/>
      <c r="I61" s="167"/>
      <c r="J61" s="15" t="s">
        <v>0</v>
      </c>
      <c r="K61" s="16"/>
      <c r="L61" s="16"/>
      <c r="M61" s="17"/>
      <c r="N61" s="2"/>
      <c r="V61" s="74"/>
    </row>
    <row r="62" spans="1:22" ht="22" thickTop="1" thickBot="1">
      <c r="A62" s="170">
        <f t="shared" ref="A62" si="8">A58+1</f>
        <v>12</v>
      </c>
      <c r="B62" s="60" t="s">
        <v>324</v>
      </c>
      <c r="C62" s="60" t="s">
        <v>326</v>
      </c>
      <c r="D62" s="60" t="s">
        <v>24</v>
      </c>
      <c r="E62" s="168" t="s">
        <v>328</v>
      </c>
      <c r="F62" s="168"/>
      <c r="G62" s="168" t="s">
        <v>319</v>
      </c>
      <c r="H62" s="176"/>
      <c r="I62" s="66"/>
      <c r="J62" s="63" t="s">
        <v>2</v>
      </c>
      <c r="K62" s="64"/>
      <c r="L62" s="64"/>
      <c r="M62" s="65"/>
      <c r="N62" s="2"/>
      <c r="V62" s="74"/>
    </row>
    <row r="63" spans="1:22" ht="13" thickBot="1">
      <c r="A63" s="171"/>
      <c r="B63" s="10" t="s">
        <v>438</v>
      </c>
      <c r="C63" s="10" t="s">
        <v>415</v>
      </c>
      <c r="D63" s="4">
        <v>45832</v>
      </c>
      <c r="E63" s="10"/>
      <c r="F63" s="10" t="s">
        <v>411</v>
      </c>
      <c r="G63" s="177" t="s">
        <v>413</v>
      </c>
      <c r="H63" s="139"/>
      <c r="I63" s="178"/>
      <c r="J63" s="61" t="s">
        <v>5</v>
      </c>
      <c r="K63" s="61"/>
      <c r="L63" s="61" t="s">
        <v>3</v>
      </c>
      <c r="M63" s="95">
        <v>38</v>
      </c>
      <c r="N63" s="2"/>
      <c r="V63" s="74"/>
    </row>
    <row r="64" spans="1:22" ht="21.5" thickBot="1">
      <c r="A64" s="171"/>
      <c r="B64" s="44" t="s">
        <v>325</v>
      </c>
      <c r="C64" s="44" t="s">
        <v>327</v>
      </c>
      <c r="D64" s="44" t="s">
        <v>23</v>
      </c>
      <c r="E64" s="169" t="s">
        <v>329</v>
      </c>
      <c r="F64" s="169"/>
      <c r="G64" s="173"/>
      <c r="H64" s="174"/>
      <c r="I64" s="175"/>
      <c r="J64" s="15" t="s">
        <v>1</v>
      </c>
      <c r="K64" s="16"/>
      <c r="L64" s="16"/>
      <c r="M64" s="17"/>
      <c r="N64" s="2"/>
      <c r="V64" s="74"/>
    </row>
    <row r="65" spans="1:22" ht="13" thickBot="1">
      <c r="A65" s="172"/>
      <c r="B65" s="11" t="s">
        <v>377</v>
      </c>
      <c r="C65" s="11" t="s">
        <v>416</v>
      </c>
      <c r="D65" s="94">
        <v>45832</v>
      </c>
      <c r="E65" s="13" t="s">
        <v>4</v>
      </c>
      <c r="F65" s="14" t="s">
        <v>412</v>
      </c>
      <c r="G65" s="165"/>
      <c r="H65" s="166"/>
      <c r="I65" s="167"/>
      <c r="J65" s="15" t="s">
        <v>0</v>
      </c>
      <c r="K65" s="16"/>
      <c r="L65" s="16"/>
      <c r="M65" s="17"/>
      <c r="N65" s="2"/>
      <c r="V65" s="74"/>
    </row>
    <row r="66" spans="1:22" ht="22" thickTop="1" thickBot="1">
      <c r="A66" s="170">
        <f t="shared" ref="A66" si="9">A62+1</f>
        <v>13</v>
      </c>
      <c r="B66" s="60" t="s">
        <v>324</v>
      </c>
      <c r="C66" s="60" t="s">
        <v>326</v>
      </c>
      <c r="D66" s="60" t="s">
        <v>24</v>
      </c>
      <c r="E66" s="168" t="s">
        <v>328</v>
      </c>
      <c r="F66" s="168"/>
      <c r="G66" s="168" t="s">
        <v>319</v>
      </c>
      <c r="H66" s="176"/>
      <c r="I66" s="66"/>
      <c r="J66" s="63" t="s">
        <v>2</v>
      </c>
      <c r="K66" s="64"/>
      <c r="L66" s="64"/>
      <c r="M66" s="65"/>
      <c r="N66" s="2"/>
      <c r="V66" s="74"/>
    </row>
    <row r="67" spans="1:22" ht="20.5" thickBot="1">
      <c r="A67" s="171"/>
      <c r="B67" s="10" t="s">
        <v>410</v>
      </c>
      <c r="C67" s="10" t="s">
        <v>418</v>
      </c>
      <c r="D67" s="4">
        <v>45830</v>
      </c>
      <c r="E67" s="10"/>
      <c r="F67" s="10" t="s">
        <v>411</v>
      </c>
      <c r="G67" s="177" t="s">
        <v>420</v>
      </c>
      <c r="H67" s="139"/>
      <c r="I67" s="178"/>
      <c r="J67" s="61" t="s">
        <v>5</v>
      </c>
      <c r="K67" s="61"/>
      <c r="L67" s="61" t="s">
        <v>3</v>
      </c>
      <c r="M67" s="95">
        <v>100</v>
      </c>
      <c r="N67" s="2"/>
      <c r="V67" s="74"/>
    </row>
    <row r="68" spans="1:22" ht="21.5" thickBot="1">
      <c r="A68" s="171"/>
      <c r="B68" s="44" t="s">
        <v>325</v>
      </c>
      <c r="C68" s="44" t="s">
        <v>327</v>
      </c>
      <c r="D68" s="44" t="s">
        <v>23</v>
      </c>
      <c r="E68" s="169" t="s">
        <v>329</v>
      </c>
      <c r="F68" s="169"/>
      <c r="G68" s="173"/>
      <c r="H68" s="174"/>
      <c r="I68" s="175"/>
      <c r="J68" s="15" t="s">
        <v>1</v>
      </c>
      <c r="K68" s="16"/>
      <c r="L68" s="16"/>
      <c r="M68" s="17"/>
      <c r="N68" s="2"/>
      <c r="V68" s="74"/>
    </row>
    <row r="69" spans="1:22" ht="20.5" thickBot="1">
      <c r="A69" s="172"/>
      <c r="B69" s="11" t="s">
        <v>407</v>
      </c>
      <c r="C69" s="11" t="s">
        <v>419</v>
      </c>
      <c r="D69" s="94">
        <v>45830</v>
      </c>
      <c r="E69" s="13" t="s">
        <v>4</v>
      </c>
      <c r="F69" s="14" t="s">
        <v>412</v>
      </c>
      <c r="G69" s="165"/>
      <c r="H69" s="166"/>
      <c r="I69" s="167"/>
      <c r="J69" s="15" t="s">
        <v>0</v>
      </c>
      <c r="K69" s="16"/>
      <c r="L69" s="16"/>
      <c r="M69" s="17"/>
      <c r="N69" s="2"/>
      <c r="V69" s="74"/>
    </row>
    <row r="70" spans="1:22" ht="22" thickTop="1" thickBot="1">
      <c r="A70" s="170">
        <f t="shared" ref="A70" si="10">A66+1</f>
        <v>14</v>
      </c>
      <c r="B70" s="60" t="s">
        <v>324</v>
      </c>
      <c r="C70" s="60" t="s">
        <v>326</v>
      </c>
      <c r="D70" s="60" t="s">
        <v>24</v>
      </c>
      <c r="E70" s="168" t="s">
        <v>328</v>
      </c>
      <c r="F70" s="168"/>
      <c r="G70" s="168" t="s">
        <v>319</v>
      </c>
      <c r="H70" s="176"/>
      <c r="I70" s="66"/>
      <c r="J70" s="63" t="s">
        <v>2</v>
      </c>
      <c r="K70" s="64"/>
      <c r="L70" s="64"/>
      <c r="M70" s="65"/>
      <c r="N70" s="2"/>
      <c r="V70" s="74"/>
    </row>
    <row r="71" spans="1:22" ht="20.5" thickBot="1">
      <c r="A71" s="171"/>
      <c r="B71" s="10" t="s">
        <v>390</v>
      </c>
      <c r="C71" s="10" t="s">
        <v>418</v>
      </c>
      <c r="D71" s="4">
        <v>45830</v>
      </c>
      <c r="E71" s="10"/>
      <c r="F71" s="10" t="s">
        <v>411</v>
      </c>
      <c r="G71" s="177" t="s">
        <v>420</v>
      </c>
      <c r="H71" s="139"/>
      <c r="I71" s="178"/>
      <c r="J71" s="61" t="s">
        <v>5</v>
      </c>
      <c r="K71" s="61"/>
      <c r="L71" s="61" t="s">
        <v>3</v>
      </c>
      <c r="M71" s="95">
        <v>100</v>
      </c>
      <c r="N71" s="2"/>
      <c r="V71" s="75"/>
    </row>
    <row r="72" spans="1:22" ht="21.5" thickBot="1">
      <c r="A72" s="171"/>
      <c r="B72" s="44" t="s">
        <v>325</v>
      </c>
      <c r="C72" s="44" t="s">
        <v>327</v>
      </c>
      <c r="D72" s="44" t="s">
        <v>23</v>
      </c>
      <c r="E72" s="169" t="s">
        <v>329</v>
      </c>
      <c r="F72" s="169"/>
      <c r="G72" s="173"/>
      <c r="H72" s="174"/>
      <c r="I72" s="175"/>
      <c r="J72" s="15" t="s">
        <v>1</v>
      </c>
      <c r="K72" s="16"/>
      <c r="L72" s="16"/>
      <c r="M72" s="17"/>
      <c r="N72" s="2"/>
      <c r="V72" s="74"/>
    </row>
    <row r="73" spans="1:22" ht="20.5" thickBot="1">
      <c r="A73" s="172"/>
      <c r="B73" s="11" t="s">
        <v>434</v>
      </c>
      <c r="C73" s="11" t="s">
        <v>419</v>
      </c>
      <c r="D73" s="94">
        <v>45830</v>
      </c>
      <c r="E73" s="13" t="s">
        <v>4</v>
      </c>
      <c r="F73" s="14" t="s">
        <v>412</v>
      </c>
      <c r="G73" s="165"/>
      <c r="H73" s="166"/>
      <c r="I73" s="167"/>
      <c r="J73" s="15" t="s">
        <v>0</v>
      </c>
      <c r="K73" s="16"/>
      <c r="L73" s="16"/>
      <c r="M73" s="17"/>
      <c r="N73" s="2"/>
      <c r="V73" s="74"/>
    </row>
    <row r="74" spans="1:22" ht="22" thickTop="1" thickBot="1">
      <c r="A74" s="170">
        <f t="shared" ref="A74" si="11">A70+1</f>
        <v>15</v>
      </c>
      <c r="B74" s="60" t="s">
        <v>324</v>
      </c>
      <c r="C74" s="60" t="s">
        <v>326</v>
      </c>
      <c r="D74" s="60" t="s">
        <v>24</v>
      </c>
      <c r="E74" s="168" t="s">
        <v>328</v>
      </c>
      <c r="F74" s="168"/>
      <c r="G74" s="168" t="s">
        <v>319</v>
      </c>
      <c r="H74" s="176"/>
      <c r="I74" s="66"/>
      <c r="J74" s="63" t="s">
        <v>2</v>
      </c>
      <c r="K74" s="64"/>
      <c r="L74" s="64"/>
      <c r="M74" s="65"/>
      <c r="N74" s="2"/>
      <c r="V74" s="74"/>
    </row>
    <row r="75" spans="1:22" ht="20.5" thickBot="1">
      <c r="A75" s="171"/>
      <c r="B75" s="10" t="s">
        <v>390</v>
      </c>
      <c r="C75" s="10" t="s">
        <v>421</v>
      </c>
      <c r="D75" s="4">
        <v>45831</v>
      </c>
      <c r="E75" s="10"/>
      <c r="F75" s="10" t="s">
        <v>380</v>
      </c>
      <c r="G75" s="177" t="s">
        <v>380</v>
      </c>
      <c r="H75" s="139"/>
      <c r="I75" s="178"/>
      <c r="J75" s="61" t="s">
        <v>386</v>
      </c>
      <c r="K75" s="61"/>
      <c r="L75" s="61"/>
      <c r="M75" s="95">
        <v>400</v>
      </c>
      <c r="N75" s="2"/>
      <c r="V75" s="74"/>
    </row>
    <row r="76" spans="1:22" ht="21.5" thickBot="1">
      <c r="A76" s="171"/>
      <c r="B76" s="44" t="s">
        <v>325</v>
      </c>
      <c r="C76" s="44" t="s">
        <v>327</v>
      </c>
      <c r="D76" s="44" t="s">
        <v>23</v>
      </c>
      <c r="E76" s="169" t="s">
        <v>329</v>
      </c>
      <c r="F76" s="169"/>
      <c r="G76" s="173"/>
      <c r="H76" s="174"/>
      <c r="I76" s="175"/>
      <c r="J76" s="15" t="s">
        <v>1</v>
      </c>
      <c r="K76" s="16"/>
      <c r="L76" s="16"/>
      <c r="M76" s="17"/>
      <c r="N76" s="2"/>
      <c r="V76" s="74"/>
    </row>
    <row r="77" spans="1:22" ht="20.5" thickBot="1">
      <c r="A77" s="172"/>
      <c r="B77" s="11" t="s">
        <v>434</v>
      </c>
      <c r="C77" s="11" t="s">
        <v>380</v>
      </c>
      <c r="D77" s="94">
        <v>45833</v>
      </c>
      <c r="E77" s="13" t="s">
        <v>4</v>
      </c>
      <c r="F77" s="14" t="s">
        <v>423</v>
      </c>
      <c r="G77" s="165"/>
      <c r="H77" s="166"/>
      <c r="I77" s="167"/>
      <c r="J77" s="15" t="s">
        <v>0</v>
      </c>
      <c r="K77" s="16"/>
      <c r="L77" s="16"/>
      <c r="M77" s="17"/>
      <c r="N77" s="2"/>
      <c r="V77" s="74"/>
    </row>
    <row r="78" spans="1:22" ht="22" thickTop="1" thickBot="1">
      <c r="A78" s="170">
        <f t="shared" ref="A78" si="12">A74+1</f>
        <v>16</v>
      </c>
      <c r="B78" s="60" t="s">
        <v>324</v>
      </c>
      <c r="C78" s="60" t="s">
        <v>326</v>
      </c>
      <c r="D78" s="60" t="s">
        <v>24</v>
      </c>
      <c r="E78" s="168" t="s">
        <v>328</v>
      </c>
      <c r="F78" s="168"/>
      <c r="G78" s="168" t="s">
        <v>319</v>
      </c>
      <c r="H78" s="176"/>
      <c r="I78" s="66"/>
      <c r="J78" s="63" t="s">
        <v>2</v>
      </c>
      <c r="K78" s="64"/>
      <c r="L78" s="64"/>
      <c r="M78" s="65"/>
      <c r="N78" s="2"/>
      <c r="V78" s="74"/>
    </row>
    <row r="79" spans="1:22" ht="20.5" thickBot="1">
      <c r="A79" s="171"/>
      <c r="B79" s="10" t="s">
        <v>410</v>
      </c>
      <c r="C79" s="10" t="s">
        <v>422</v>
      </c>
      <c r="D79" s="4">
        <v>45831</v>
      </c>
      <c r="E79" s="10"/>
      <c r="F79" s="10" t="s">
        <v>411</v>
      </c>
      <c r="G79" s="177" t="s">
        <v>380</v>
      </c>
      <c r="H79" s="139"/>
      <c r="I79" s="178"/>
      <c r="J79" s="61" t="s">
        <v>386</v>
      </c>
      <c r="K79" s="61"/>
      <c r="L79" s="61"/>
      <c r="M79" s="95">
        <v>400</v>
      </c>
      <c r="N79" s="2"/>
      <c r="V79" s="74"/>
    </row>
    <row r="80" spans="1:22" ht="21.5" thickBot="1">
      <c r="A80" s="171"/>
      <c r="B80" s="44" t="s">
        <v>325</v>
      </c>
      <c r="C80" s="44" t="s">
        <v>327</v>
      </c>
      <c r="D80" s="44" t="s">
        <v>23</v>
      </c>
      <c r="E80" s="169" t="s">
        <v>329</v>
      </c>
      <c r="F80" s="169"/>
      <c r="G80" s="173"/>
      <c r="H80" s="174"/>
      <c r="I80" s="175"/>
      <c r="J80" s="15" t="s">
        <v>1</v>
      </c>
      <c r="K80" s="16"/>
      <c r="L80" s="16"/>
      <c r="M80" s="17"/>
      <c r="N80" s="2"/>
      <c r="V80" s="74"/>
    </row>
    <row r="81" spans="1:22" ht="20.5" thickBot="1">
      <c r="A81" s="172"/>
      <c r="B81" s="11" t="s">
        <v>407</v>
      </c>
      <c r="C81" s="11" t="s">
        <v>380</v>
      </c>
      <c r="D81" s="94">
        <v>45833</v>
      </c>
      <c r="E81" s="13" t="s">
        <v>4</v>
      </c>
      <c r="F81" s="14" t="s">
        <v>412</v>
      </c>
      <c r="G81" s="165"/>
      <c r="H81" s="166"/>
      <c r="I81" s="167"/>
      <c r="J81" s="15" t="s">
        <v>0</v>
      </c>
      <c r="K81" s="16"/>
      <c r="L81" s="16"/>
      <c r="M81" s="17"/>
      <c r="N81" s="2"/>
      <c r="V81" s="74"/>
    </row>
    <row r="82" spans="1:22" ht="22" thickTop="1" thickBot="1">
      <c r="A82" s="170">
        <f t="shared" ref="A82" si="13">A78+1</f>
        <v>17</v>
      </c>
      <c r="B82" s="60" t="s">
        <v>324</v>
      </c>
      <c r="C82" s="60" t="s">
        <v>326</v>
      </c>
      <c r="D82" s="60" t="s">
        <v>24</v>
      </c>
      <c r="E82" s="168" t="s">
        <v>328</v>
      </c>
      <c r="F82" s="168"/>
      <c r="G82" s="168" t="s">
        <v>319</v>
      </c>
      <c r="H82" s="176"/>
      <c r="I82" s="66"/>
      <c r="J82" s="63" t="s">
        <v>2</v>
      </c>
      <c r="K82" s="64"/>
      <c r="L82" s="64"/>
      <c r="M82" s="65"/>
      <c r="N82" s="2"/>
      <c r="V82" s="74"/>
    </row>
    <row r="83" spans="1:22" ht="20.5" thickBot="1">
      <c r="A83" s="171"/>
      <c r="B83" s="10" t="s">
        <v>414</v>
      </c>
      <c r="C83" s="10" t="s">
        <v>422</v>
      </c>
      <c r="D83" s="4">
        <v>45831</v>
      </c>
      <c r="E83" s="10"/>
      <c r="F83" s="10" t="s">
        <v>411</v>
      </c>
      <c r="G83" s="177" t="s">
        <v>380</v>
      </c>
      <c r="H83" s="139"/>
      <c r="I83" s="178"/>
      <c r="J83" s="61" t="s">
        <v>386</v>
      </c>
      <c r="K83" s="61"/>
      <c r="L83" s="61"/>
      <c r="M83" s="95">
        <v>400</v>
      </c>
      <c r="N83" s="2"/>
      <c r="V83" s="74"/>
    </row>
    <row r="84" spans="1:22" ht="21.5" thickBot="1">
      <c r="A84" s="171"/>
      <c r="B84" s="44" t="s">
        <v>325</v>
      </c>
      <c r="C84" s="44" t="s">
        <v>327</v>
      </c>
      <c r="D84" s="44" t="s">
        <v>23</v>
      </c>
      <c r="E84" s="169" t="s">
        <v>329</v>
      </c>
      <c r="F84" s="169"/>
      <c r="G84" s="173"/>
      <c r="H84" s="174"/>
      <c r="I84" s="175"/>
      <c r="J84" s="15" t="s">
        <v>1</v>
      </c>
      <c r="K84" s="16"/>
      <c r="L84" s="16"/>
      <c r="M84" s="17"/>
      <c r="N84" s="2"/>
      <c r="V84" s="74"/>
    </row>
    <row r="85" spans="1:22" ht="20.5" thickBot="1">
      <c r="A85" s="172"/>
      <c r="B85" s="11" t="s">
        <v>417</v>
      </c>
      <c r="C85" s="11" t="s">
        <v>380</v>
      </c>
      <c r="D85" s="98">
        <v>45833</v>
      </c>
      <c r="E85" s="13" t="s">
        <v>4</v>
      </c>
      <c r="F85" s="94" t="s">
        <v>412</v>
      </c>
      <c r="G85" s="165"/>
      <c r="H85" s="166"/>
      <c r="I85" s="167"/>
      <c r="J85" s="15" t="s">
        <v>0</v>
      </c>
      <c r="K85" s="16"/>
      <c r="L85" s="16"/>
      <c r="M85" s="17"/>
      <c r="N85" s="2"/>
      <c r="V85" s="74"/>
    </row>
    <row r="86" spans="1:22" ht="22" thickTop="1" thickBot="1">
      <c r="A86" s="170">
        <f t="shared" ref="A86" si="14">A82+1</f>
        <v>18</v>
      </c>
      <c r="B86" s="60" t="s">
        <v>324</v>
      </c>
      <c r="C86" s="60" t="s">
        <v>326</v>
      </c>
      <c r="D86" s="60" t="s">
        <v>24</v>
      </c>
      <c r="E86" s="168" t="s">
        <v>328</v>
      </c>
      <c r="F86" s="168"/>
      <c r="G86" s="168" t="s">
        <v>319</v>
      </c>
      <c r="H86" s="176"/>
      <c r="I86" s="66"/>
      <c r="J86" s="63" t="s">
        <v>2</v>
      </c>
      <c r="K86" s="64"/>
      <c r="L86" s="64"/>
      <c r="M86" s="65"/>
      <c r="N86" s="2"/>
      <c r="V86" s="74"/>
    </row>
    <row r="87" spans="1:22" ht="20.5" thickBot="1">
      <c r="A87" s="171"/>
      <c r="B87" s="10" t="s">
        <v>424</v>
      </c>
      <c r="C87" s="10" t="s">
        <v>422</v>
      </c>
      <c r="D87" s="4">
        <v>45831</v>
      </c>
      <c r="E87" s="10"/>
      <c r="F87" s="10" t="s">
        <v>411</v>
      </c>
      <c r="G87" s="177" t="s">
        <v>380</v>
      </c>
      <c r="H87" s="139"/>
      <c r="I87" s="178"/>
      <c r="J87" s="61" t="s">
        <v>386</v>
      </c>
      <c r="K87" s="61"/>
      <c r="L87" s="61"/>
      <c r="M87" s="95">
        <v>400</v>
      </c>
      <c r="N87" s="2"/>
      <c r="V87" s="74"/>
    </row>
    <row r="88" spans="1:22" ht="21.5" thickBot="1">
      <c r="A88" s="171"/>
      <c r="B88" s="44" t="s">
        <v>325</v>
      </c>
      <c r="C88" s="44" t="s">
        <v>327</v>
      </c>
      <c r="D88" s="44" t="s">
        <v>23</v>
      </c>
      <c r="E88" s="169" t="s">
        <v>329</v>
      </c>
      <c r="F88" s="169"/>
      <c r="G88" s="173"/>
      <c r="H88" s="174"/>
      <c r="I88" s="175"/>
      <c r="J88" s="15" t="s">
        <v>1</v>
      </c>
      <c r="K88" s="16"/>
      <c r="L88" s="16"/>
      <c r="M88" s="17"/>
      <c r="N88" s="2"/>
      <c r="V88" s="74"/>
    </row>
    <row r="89" spans="1:22" ht="20.5" thickBot="1">
      <c r="A89" s="172"/>
      <c r="B89" s="11" t="s">
        <v>377</v>
      </c>
      <c r="C89" s="11" t="s">
        <v>380</v>
      </c>
      <c r="D89" s="94">
        <v>45836</v>
      </c>
      <c r="E89" s="13" t="s">
        <v>4</v>
      </c>
      <c r="F89" s="14" t="s">
        <v>425</v>
      </c>
      <c r="G89" s="165"/>
      <c r="H89" s="166"/>
      <c r="I89" s="167"/>
      <c r="J89" s="15" t="s">
        <v>0</v>
      </c>
      <c r="K89" s="16"/>
      <c r="L89" s="16"/>
      <c r="M89" s="17"/>
      <c r="N89" s="2"/>
      <c r="V89" s="74"/>
    </row>
    <row r="90" spans="1:22" ht="22" thickTop="1" thickBot="1">
      <c r="A90" s="170">
        <f t="shared" ref="A90" si="15">A86+1</f>
        <v>19</v>
      </c>
      <c r="B90" s="60" t="s">
        <v>324</v>
      </c>
      <c r="C90" s="60" t="s">
        <v>326</v>
      </c>
      <c r="D90" s="60" t="s">
        <v>24</v>
      </c>
      <c r="E90" s="168" t="s">
        <v>328</v>
      </c>
      <c r="F90" s="168"/>
      <c r="G90" s="168" t="s">
        <v>319</v>
      </c>
      <c r="H90" s="176"/>
      <c r="I90" s="66"/>
      <c r="J90" s="63" t="s">
        <v>2</v>
      </c>
      <c r="K90" s="64"/>
      <c r="L90" s="64"/>
      <c r="M90" s="65"/>
      <c r="N90" s="2"/>
      <c r="V90" s="74"/>
    </row>
    <row r="91" spans="1:22" ht="13" thickBot="1">
      <c r="A91" s="171"/>
      <c r="B91" s="10" t="s">
        <v>426</v>
      </c>
      <c r="C91" s="10" t="s">
        <v>427</v>
      </c>
      <c r="D91" s="4">
        <v>45790</v>
      </c>
      <c r="E91" s="10"/>
      <c r="F91" s="10" t="s">
        <v>429</v>
      </c>
      <c r="G91" s="177" t="s">
        <v>430</v>
      </c>
      <c r="H91" s="139"/>
      <c r="I91" s="178"/>
      <c r="J91" s="61" t="s">
        <v>5</v>
      </c>
      <c r="K91" s="61"/>
      <c r="L91" s="61"/>
      <c r="M91" s="95">
        <v>41</v>
      </c>
      <c r="N91" s="2"/>
      <c r="V91" s="74"/>
    </row>
    <row r="92" spans="1:22" ht="21.5" thickBot="1">
      <c r="A92" s="171"/>
      <c r="B92" s="44" t="s">
        <v>325</v>
      </c>
      <c r="C92" s="44" t="s">
        <v>327</v>
      </c>
      <c r="D92" s="44" t="s">
        <v>23</v>
      </c>
      <c r="E92" s="169" t="s">
        <v>329</v>
      </c>
      <c r="F92" s="169"/>
      <c r="G92" s="173"/>
      <c r="H92" s="174"/>
      <c r="I92" s="175"/>
      <c r="J92" s="15" t="s">
        <v>1</v>
      </c>
      <c r="K92" s="16"/>
      <c r="L92" s="16"/>
      <c r="M92" s="17"/>
      <c r="N92" s="2"/>
      <c r="V92" s="74"/>
    </row>
    <row r="93" spans="1:22" ht="13" thickBot="1">
      <c r="A93" s="172"/>
      <c r="B93" s="11" t="s">
        <v>399</v>
      </c>
      <c r="C93" s="11" t="s">
        <v>428</v>
      </c>
      <c r="D93" s="94">
        <v>45790</v>
      </c>
      <c r="E93" s="13" t="s">
        <v>4</v>
      </c>
      <c r="F93" s="14" t="s">
        <v>431</v>
      </c>
      <c r="G93" s="165"/>
      <c r="H93" s="166"/>
      <c r="I93" s="167"/>
      <c r="J93" s="15" t="s">
        <v>0</v>
      </c>
      <c r="K93" s="16"/>
      <c r="L93" s="16"/>
      <c r="M93" s="17"/>
      <c r="N93" s="2"/>
      <c r="V93" s="74"/>
    </row>
    <row r="94" spans="1:22" ht="22" thickTop="1" thickBot="1">
      <c r="A94" s="170">
        <f t="shared" ref="A94" si="16">A90+1</f>
        <v>20</v>
      </c>
      <c r="B94" s="60" t="s">
        <v>324</v>
      </c>
      <c r="C94" s="60" t="s">
        <v>326</v>
      </c>
      <c r="D94" s="60" t="s">
        <v>24</v>
      </c>
      <c r="E94" s="168" t="s">
        <v>328</v>
      </c>
      <c r="F94" s="168"/>
      <c r="G94" s="168" t="s">
        <v>319</v>
      </c>
      <c r="H94" s="176"/>
      <c r="I94" s="66"/>
      <c r="J94" s="63" t="s">
        <v>2</v>
      </c>
      <c r="K94" s="64"/>
      <c r="L94" s="64"/>
      <c r="M94" s="65"/>
      <c r="N94" s="2"/>
      <c r="V94" s="74"/>
    </row>
    <row r="95" spans="1:22" ht="13" thickBot="1">
      <c r="A95" s="171"/>
      <c r="B95" s="10" t="s">
        <v>414</v>
      </c>
      <c r="C95" s="10" t="s">
        <v>427</v>
      </c>
      <c r="D95" s="4">
        <v>45790</v>
      </c>
      <c r="E95" s="10"/>
      <c r="F95" s="10" t="s">
        <v>429</v>
      </c>
      <c r="G95" s="177" t="s">
        <v>430</v>
      </c>
      <c r="H95" s="139"/>
      <c r="I95" s="178"/>
      <c r="J95" s="61" t="s">
        <v>433</v>
      </c>
      <c r="K95" s="61"/>
      <c r="L95" s="61"/>
      <c r="M95" s="95">
        <v>41</v>
      </c>
      <c r="N95" s="2"/>
      <c r="V95" s="74"/>
    </row>
    <row r="96" spans="1:22" ht="21.5" thickBot="1">
      <c r="A96" s="171"/>
      <c r="B96" s="44" t="s">
        <v>325</v>
      </c>
      <c r="C96" s="44" t="s">
        <v>327</v>
      </c>
      <c r="D96" s="44" t="s">
        <v>23</v>
      </c>
      <c r="E96" s="169" t="s">
        <v>329</v>
      </c>
      <c r="F96" s="169"/>
      <c r="G96" s="173"/>
      <c r="H96" s="174"/>
      <c r="I96" s="175"/>
      <c r="J96" s="15" t="s">
        <v>1</v>
      </c>
      <c r="K96" s="16"/>
      <c r="L96" s="16"/>
      <c r="M96" s="17"/>
      <c r="N96" s="2"/>
      <c r="V96" s="74"/>
    </row>
    <row r="97" spans="1:22" ht="20.5" thickBot="1">
      <c r="A97" s="172"/>
      <c r="B97" s="11" t="s">
        <v>417</v>
      </c>
      <c r="C97" s="11" t="s">
        <v>430</v>
      </c>
      <c r="D97" s="94">
        <v>45790</v>
      </c>
      <c r="E97" s="13" t="s">
        <v>4</v>
      </c>
      <c r="F97" s="14" t="s">
        <v>432</v>
      </c>
      <c r="G97" s="165"/>
      <c r="H97" s="166"/>
      <c r="I97" s="167"/>
      <c r="J97" s="15" t="s">
        <v>0</v>
      </c>
      <c r="K97" s="16"/>
      <c r="L97" s="16"/>
      <c r="M97" s="17"/>
      <c r="N97" s="2"/>
      <c r="V97" s="74"/>
    </row>
    <row r="98" spans="1:22" ht="22" thickTop="1" thickBot="1">
      <c r="A98" s="170">
        <f t="shared" ref="A98" si="17">A94+1</f>
        <v>21</v>
      </c>
      <c r="B98" s="60" t="s">
        <v>324</v>
      </c>
      <c r="C98" s="60" t="s">
        <v>326</v>
      </c>
      <c r="D98" s="60" t="s">
        <v>24</v>
      </c>
      <c r="E98" s="168" t="s">
        <v>328</v>
      </c>
      <c r="F98" s="168"/>
      <c r="G98" s="168" t="s">
        <v>319</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325</v>
      </c>
      <c r="C100" s="44" t="s">
        <v>327</v>
      </c>
      <c r="D100" s="44" t="s">
        <v>23</v>
      </c>
      <c r="E100" s="169" t="s">
        <v>329</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324</v>
      </c>
      <c r="C102" s="60" t="s">
        <v>326</v>
      </c>
      <c r="D102" s="60" t="s">
        <v>24</v>
      </c>
      <c r="E102" s="168" t="s">
        <v>328</v>
      </c>
      <c r="F102" s="168"/>
      <c r="G102" s="168" t="s">
        <v>319</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325</v>
      </c>
      <c r="C104" s="44" t="s">
        <v>327</v>
      </c>
      <c r="D104" s="44" t="s">
        <v>23</v>
      </c>
      <c r="E104" s="169" t="s">
        <v>329</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324</v>
      </c>
      <c r="C106" s="60" t="s">
        <v>326</v>
      </c>
      <c r="D106" s="60" t="s">
        <v>24</v>
      </c>
      <c r="E106" s="168" t="s">
        <v>328</v>
      </c>
      <c r="F106" s="168"/>
      <c r="G106" s="168" t="s">
        <v>319</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325</v>
      </c>
      <c r="C108" s="44" t="s">
        <v>327</v>
      </c>
      <c r="D108" s="44" t="s">
        <v>23</v>
      </c>
      <c r="E108" s="169" t="s">
        <v>329</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324</v>
      </c>
      <c r="C110" s="60" t="s">
        <v>326</v>
      </c>
      <c r="D110" s="60" t="s">
        <v>24</v>
      </c>
      <c r="E110" s="168" t="s">
        <v>328</v>
      </c>
      <c r="F110" s="168"/>
      <c r="G110" s="168" t="s">
        <v>319</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325</v>
      </c>
      <c r="C112" s="44" t="s">
        <v>327</v>
      </c>
      <c r="D112" s="44" t="s">
        <v>23</v>
      </c>
      <c r="E112" s="169" t="s">
        <v>329</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324</v>
      </c>
      <c r="C114" s="60" t="s">
        <v>326</v>
      </c>
      <c r="D114" s="60" t="s">
        <v>24</v>
      </c>
      <c r="E114" s="168" t="s">
        <v>328</v>
      </c>
      <c r="F114" s="168"/>
      <c r="G114" s="168" t="s">
        <v>319</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325</v>
      </c>
      <c r="C116" s="44" t="s">
        <v>327</v>
      </c>
      <c r="D116" s="44" t="s">
        <v>23</v>
      </c>
      <c r="E116" s="169" t="s">
        <v>329</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324</v>
      </c>
      <c r="C118" s="60" t="s">
        <v>326</v>
      </c>
      <c r="D118" s="60" t="s">
        <v>24</v>
      </c>
      <c r="E118" s="168" t="s">
        <v>328</v>
      </c>
      <c r="F118" s="168"/>
      <c r="G118" s="168" t="s">
        <v>319</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325</v>
      </c>
      <c r="C120" s="44" t="s">
        <v>327</v>
      </c>
      <c r="D120" s="44" t="s">
        <v>23</v>
      </c>
      <c r="E120" s="169" t="s">
        <v>329</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324</v>
      </c>
      <c r="C122" s="60" t="s">
        <v>326</v>
      </c>
      <c r="D122" s="60" t="s">
        <v>24</v>
      </c>
      <c r="E122" s="168" t="s">
        <v>328</v>
      </c>
      <c r="F122" s="168"/>
      <c r="G122" s="168" t="s">
        <v>319</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325</v>
      </c>
      <c r="C124" s="44" t="s">
        <v>327</v>
      </c>
      <c r="D124" s="44" t="s">
        <v>23</v>
      </c>
      <c r="E124" s="169" t="s">
        <v>329</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324</v>
      </c>
      <c r="C126" s="60" t="s">
        <v>326</v>
      </c>
      <c r="D126" s="60" t="s">
        <v>24</v>
      </c>
      <c r="E126" s="168" t="s">
        <v>328</v>
      </c>
      <c r="F126" s="168"/>
      <c r="G126" s="168" t="s">
        <v>319</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325</v>
      </c>
      <c r="C128" s="44" t="s">
        <v>327</v>
      </c>
      <c r="D128" s="44" t="s">
        <v>23</v>
      </c>
      <c r="E128" s="169" t="s">
        <v>329</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324</v>
      </c>
      <c r="C130" s="60" t="s">
        <v>326</v>
      </c>
      <c r="D130" s="60" t="s">
        <v>24</v>
      </c>
      <c r="E130" s="168" t="s">
        <v>328</v>
      </c>
      <c r="F130" s="168"/>
      <c r="G130" s="168" t="s">
        <v>319</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325</v>
      </c>
      <c r="C132" s="44" t="s">
        <v>327</v>
      </c>
      <c r="D132" s="44" t="s">
        <v>23</v>
      </c>
      <c r="E132" s="169" t="s">
        <v>329</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324</v>
      </c>
      <c r="C134" s="60" t="s">
        <v>326</v>
      </c>
      <c r="D134" s="60" t="s">
        <v>24</v>
      </c>
      <c r="E134" s="168" t="s">
        <v>328</v>
      </c>
      <c r="F134" s="168"/>
      <c r="G134" s="168" t="s">
        <v>319</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325</v>
      </c>
      <c r="C136" s="44" t="s">
        <v>327</v>
      </c>
      <c r="D136" s="44" t="s">
        <v>23</v>
      </c>
      <c r="E136" s="169" t="s">
        <v>329</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324</v>
      </c>
      <c r="C138" s="60" t="s">
        <v>326</v>
      </c>
      <c r="D138" s="60" t="s">
        <v>24</v>
      </c>
      <c r="E138" s="168" t="s">
        <v>328</v>
      </c>
      <c r="F138" s="168"/>
      <c r="G138" s="168" t="s">
        <v>319</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325</v>
      </c>
      <c r="C140" s="44" t="s">
        <v>327</v>
      </c>
      <c r="D140" s="44" t="s">
        <v>23</v>
      </c>
      <c r="E140" s="169" t="s">
        <v>329</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324</v>
      </c>
      <c r="C142" s="60" t="s">
        <v>326</v>
      </c>
      <c r="D142" s="60" t="s">
        <v>24</v>
      </c>
      <c r="E142" s="168" t="s">
        <v>328</v>
      </c>
      <c r="F142" s="168"/>
      <c r="G142" s="168" t="s">
        <v>319</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325</v>
      </c>
      <c r="C144" s="44" t="s">
        <v>327</v>
      </c>
      <c r="D144" s="44" t="s">
        <v>23</v>
      </c>
      <c r="E144" s="169" t="s">
        <v>329</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324</v>
      </c>
      <c r="C146" s="60" t="s">
        <v>326</v>
      </c>
      <c r="D146" s="60" t="s">
        <v>24</v>
      </c>
      <c r="E146" s="168" t="s">
        <v>328</v>
      </c>
      <c r="F146" s="168"/>
      <c r="G146" s="168" t="s">
        <v>319</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325</v>
      </c>
      <c r="C148" s="44" t="s">
        <v>327</v>
      </c>
      <c r="D148" s="44" t="s">
        <v>23</v>
      </c>
      <c r="E148" s="169" t="s">
        <v>329</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324</v>
      </c>
      <c r="C150" s="60" t="s">
        <v>326</v>
      </c>
      <c r="D150" s="60" t="s">
        <v>24</v>
      </c>
      <c r="E150" s="168" t="s">
        <v>328</v>
      </c>
      <c r="F150" s="168"/>
      <c r="G150" s="168" t="s">
        <v>319</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325</v>
      </c>
      <c r="C152" s="44" t="s">
        <v>327</v>
      </c>
      <c r="D152" s="44" t="s">
        <v>23</v>
      </c>
      <c r="E152" s="169" t="s">
        <v>329</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324</v>
      </c>
      <c r="C154" s="60" t="s">
        <v>326</v>
      </c>
      <c r="D154" s="60" t="s">
        <v>24</v>
      </c>
      <c r="E154" s="168" t="s">
        <v>328</v>
      </c>
      <c r="F154" s="168"/>
      <c r="G154" s="168" t="s">
        <v>319</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325</v>
      </c>
      <c r="C156" s="44" t="s">
        <v>327</v>
      </c>
      <c r="D156" s="44" t="s">
        <v>23</v>
      </c>
      <c r="E156" s="169" t="s">
        <v>329</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324</v>
      </c>
      <c r="C158" s="60" t="s">
        <v>326</v>
      </c>
      <c r="D158" s="60" t="s">
        <v>24</v>
      </c>
      <c r="E158" s="168" t="s">
        <v>328</v>
      </c>
      <c r="F158" s="168"/>
      <c r="G158" s="168" t="s">
        <v>319</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325</v>
      </c>
      <c r="C160" s="44" t="s">
        <v>327</v>
      </c>
      <c r="D160" s="44" t="s">
        <v>23</v>
      </c>
      <c r="E160" s="169" t="s">
        <v>329</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324</v>
      </c>
      <c r="C162" s="60" t="s">
        <v>326</v>
      </c>
      <c r="D162" s="60" t="s">
        <v>24</v>
      </c>
      <c r="E162" s="168" t="s">
        <v>328</v>
      </c>
      <c r="F162" s="168"/>
      <c r="G162" s="168" t="s">
        <v>319</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325</v>
      </c>
      <c r="C164" s="44" t="s">
        <v>327</v>
      </c>
      <c r="D164" s="44" t="s">
        <v>23</v>
      </c>
      <c r="E164" s="169" t="s">
        <v>329</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324</v>
      </c>
      <c r="C166" s="60" t="s">
        <v>326</v>
      </c>
      <c r="D166" s="60" t="s">
        <v>24</v>
      </c>
      <c r="E166" s="168" t="s">
        <v>328</v>
      </c>
      <c r="F166" s="168"/>
      <c r="G166" s="168" t="s">
        <v>319</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325</v>
      </c>
      <c r="C168" s="44" t="s">
        <v>327</v>
      </c>
      <c r="D168" s="44" t="s">
        <v>23</v>
      </c>
      <c r="E168" s="169" t="s">
        <v>329</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324</v>
      </c>
      <c r="C170" s="60" t="s">
        <v>326</v>
      </c>
      <c r="D170" s="60" t="s">
        <v>24</v>
      </c>
      <c r="E170" s="168" t="s">
        <v>328</v>
      </c>
      <c r="F170" s="168"/>
      <c r="G170" s="168" t="s">
        <v>319</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325</v>
      </c>
      <c r="C172" s="44" t="s">
        <v>327</v>
      </c>
      <c r="D172" s="44" t="s">
        <v>23</v>
      </c>
      <c r="E172" s="169" t="s">
        <v>329</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324</v>
      </c>
      <c r="C174" s="60" t="s">
        <v>326</v>
      </c>
      <c r="D174" s="60" t="s">
        <v>24</v>
      </c>
      <c r="E174" s="168" t="s">
        <v>328</v>
      </c>
      <c r="F174" s="168"/>
      <c r="G174" s="168" t="s">
        <v>319</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325</v>
      </c>
      <c r="C176" s="44" t="s">
        <v>327</v>
      </c>
      <c r="D176" s="44" t="s">
        <v>23</v>
      </c>
      <c r="E176" s="169" t="s">
        <v>329</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324</v>
      </c>
      <c r="C178" s="60" t="s">
        <v>326</v>
      </c>
      <c r="D178" s="60" t="s">
        <v>24</v>
      </c>
      <c r="E178" s="168" t="s">
        <v>328</v>
      </c>
      <c r="F178" s="168"/>
      <c r="G178" s="168" t="s">
        <v>319</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325</v>
      </c>
      <c r="C180" s="44" t="s">
        <v>327</v>
      </c>
      <c r="D180" s="44" t="s">
        <v>23</v>
      </c>
      <c r="E180" s="169" t="s">
        <v>329</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324</v>
      </c>
      <c r="C182" s="60" t="s">
        <v>326</v>
      </c>
      <c r="D182" s="60" t="s">
        <v>24</v>
      </c>
      <c r="E182" s="168" t="s">
        <v>328</v>
      </c>
      <c r="F182" s="168"/>
      <c r="G182" s="168" t="s">
        <v>319</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325</v>
      </c>
      <c r="C184" s="44" t="s">
        <v>327</v>
      </c>
      <c r="D184" s="44" t="s">
        <v>23</v>
      </c>
      <c r="E184" s="169" t="s">
        <v>329</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324</v>
      </c>
      <c r="C186" s="60" t="s">
        <v>326</v>
      </c>
      <c r="D186" s="60" t="s">
        <v>24</v>
      </c>
      <c r="E186" s="168" t="s">
        <v>328</v>
      </c>
      <c r="F186" s="168"/>
      <c r="G186" s="168" t="s">
        <v>319</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325</v>
      </c>
      <c r="C188" s="44" t="s">
        <v>327</v>
      </c>
      <c r="D188" s="44" t="s">
        <v>23</v>
      </c>
      <c r="E188" s="169" t="s">
        <v>329</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324</v>
      </c>
      <c r="C190" s="60" t="s">
        <v>326</v>
      </c>
      <c r="D190" s="60" t="s">
        <v>24</v>
      </c>
      <c r="E190" s="168" t="s">
        <v>328</v>
      </c>
      <c r="F190" s="168"/>
      <c r="G190" s="168" t="s">
        <v>319</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325</v>
      </c>
      <c r="C192" s="44" t="s">
        <v>327</v>
      </c>
      <c r="D192" s="44" t="s">
        <v>23</v>
      </c>
      <c r="E192" s="169" t="s">
        <v>329</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324</v>
      </c>
      <c r="C194" s="60" t="s">
        <v>326</v>
      </c>
      <c r="D194" s="60" t="s">
        <v>24</v>
      </c>
      <c r="E194" s="168" t="s">
        <v>328</v>
      </c>
      <c r="F194" s="168"/>
      <c r="G194" s="168" t="s">
        <v>319</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325</v>
      </c>
      <c r="C196" s="44" t="s">
        <v>327</v>
      </c>
      <c r="D196" s="44" t="s">
        <v>23</v>
      </c>
      <c r="E196" s="169" t="s">
        <v>329</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324</v>
      </c>
      <c r="C198" s="60" t="s">
        <v>326</v>
      </c>
      <c r="D198" s="60" t="s">
        <v>24</v>
      </c>
      <c r="E198" s="168" t="s">
        <v>328</v>
      </c>
      <c r="F198" s="168"/>
      <c r="G198" s="168" t="s">
        <v>319</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325</v>
      </c>
      <c r="C200" s="44" t="s">
        <v>327</v>
      </c>
      <c r="D200" s="44" t="s">
        <v>23</v>
      </c>
      <c r="E200" s="169" t="s">
        <v>329</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324</v>
      </c>
      <c r="C202" s="60" t="s">
        <v>326</v>
      </c>
      <c r="D202" s="60" t="s">
        <v>24</v>
      </c>
      <c r="E202" s="168" t="s">
        <v>328</v>
      </c>
      <c r="F202" s="168"/>
      <c r="G202" s="168" t="s">
        <v>319</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325</v>
      </c>
      <c r="C204" s="44" t="s">
        <v>327</v>
      </c>
      <c r="D204" s="44" t="s">
        <v>23</v>
      </c>
      <c r="E204" s="169" t="s">
        <v>329</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324</v>
      </c>
      <c r="C206" s="60" t="s">
        <v>326</v>
      </c>
      <c r="D206" s="60" t="s">
        <v>24</v>
      </c>
      <c r="E206" s="168" t="s">
        <v>328</v>
      </c>
      <c r="F206" s="168"/>
      <c r="G206" s="168" t="s">
        <v>319</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325</v>
      </c>
      <c r="C208" s="44" t="s">
        <v>327</v>
      </c>
      <c r="D208" s="44" t="s">
        <v>23</v>
      </c>
      <c r="E208" s="169" t="s">
        <v>329</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324</v>
      </c>
      <c r="C210" s="60" t="s">
        <v>326</v>
      </c>
      <c r="D210" s="60" t="s">
        <v>24</v>
      </c>
      <c r="E210" s="168" t="s">
        <v>328</v>
      </c>
      <c r="F210" s="168"/>
      <c r="G210" s="168" t="s">
        <v>319</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325</v>
      </c>
      <c r="C212" s="44" t="s">
        <v>327</v>
      </c>
      <c r="D212" s="44" t="s">
        <v>23</v>
      </c>
      <c r="E212" s="169" t="s">
        <v>329</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324</v>
      </c>
      <c r="C214" s="60" t="s">
        <v>326</v>
      </c>
      <c r="D214" s="60" t="s">
        <v>24</v>
      </c>
      <c r="E214" s="168" t="s">
        <v>328</v>
      </c>
      <c r="F214" s="168"/>
      <c r="G214" s="168" t="s">
        <v>319</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325</v>
      </c>
      <c r="C216" s="44" t="s">
        <v>327</v>
      </c>
      <c r="D216" s="44" t="s">
        <v>23</v>
      </c>
      <c r="E216" s="169" t="s">
        <v>329</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324</v>
      </c>
      <c r="C218" s="60" t="s">
        <v>326</v>
      </c>
      <c r="D218" s="60" t="s">
        <v>24</v>
      </c>
      <c r="E218" s="168" t="s">
        <v>328</v>
      </c>
      <c r="F218" s="168"/>
      <c r="G218" s="168" t="s">
        <v>319</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325</v>
      </c>
      <c r="C220" s="44" t="s">
        <v>327</v>
      </c>
      <c r="D220" s="44" t="s">
        <v>23</v>
      </c>
      <c r="E220" s="169" t="s">
        <v>329</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324</v>
      </c>
      <c r="C222" s="60" t="s">
        <v>326</v>
      </c>
      <c r="D222" s="60" t="s">
        <v>24</v>
      </c>
      <c r="E222" s="168" t="s">
        <v>328</v>
      </c>
      <c r="F222" s="168"/>
      <c r="G222" s="168" t="s">
        <v>319</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325</v>
      </c>
      <c r="C224" s="44" t="s">
        <v>327</v>
      </c>
      <c r="D224" s="44" t="s">
        <v>23</v>
      </c>
      <c r="E224" s="169" t="s">
        <v>329</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324</v>
      </c>
      <c r="C226" s="60" t="s">
        <v>326</v>
      </c>
      <c r="D226" s="60" t="s">
        <v>24</v>
      </c>
      <c r="E226" s="168" t="s">
        <v>328</v>
      </c>
      <c r="F226" s="168"/>
      <c r="G226" s="168" t="s">
        <v>319</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325</v>
      </c>
      <c r="C228" s="44" t="s">
        <v>327</v>
      </c>
      <c r="D228" s="44" t="s">
        <v>23</v>
      </c>
      <c r="E228" s="169" t="s">
        <v>329</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324</v>
      </c>
      <c r="C230" s="60" t="s">
        <v>326</v>
      </c>
      <c r="D230" s="60" t="s">
        <v>24</v>
      </c>
      <c r="E230" s="168" t="s">
        <v>328</v>
      </c>
      <c r="F230" s="168"/>
      <c r="G230" s="168" t="s">
        <v>319</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325</v>
      </c>
      <c r="C232" s="44" t="s">
        <v>327</v>
      </c>
      <c r="D232" s="44" t="s">
        <v>23</v>
      </c>
      <c r="E232" s="169" t="s">
        <v>329</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324</v>
      </c>
      <c r="C234" s="60" t="s">
        <v>326</v>
      </c>
      <c r="D234" s="60" t="s">
        <v>24</v>
      </c>
      <c r="E234" s="168" t="s">
        <v>328</v>
      </c>
      <c r="F234" s="168"/>
      <c r="G234" s="168" t="s">
        <v>319</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325</v>
      </c>
      <c r="C236" s="44" t="s">
        <v>327</v>
      </c>
      <c r="D236" s="44" t="s">
        <v>23</v>
      </c>
      <c r="E236" s="169" t="s">
        <v>329</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324</v>
      </c>
      <c r="C238" s="60" t="s">
        <v>326</v>
      </c>
      <c r="D238" s="60" t="s">
        <v>24</v>
      </c>
      <c r="E238" s="168" t="s">
        <v>328</v>
      </c>
      <c r="F238" s="168"/>
      <c r="G238" s="168" t="s">
        <v>319</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325</v>
      </c>
      <c r="C240" s="44" t="s">
        <v>327</v>
      </c>
      <c r="D240" s="44" t="s">
        <v>23</v>
      </c>
      <c r="E240" s="169" t="s">
        <v>329</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324</v>
      </c>
      <c r="C242" s="60" t="s">
        <v>326</v>
      </c>
      <c r="D242" s="60" t="s">
        <v>24</v>
      </c>
      <c r="E242" s="168" t="s">
        <v>328</v>
      </c>
      <c r="F242" s="168"/>
      <c r="G242" s="168" t="s">
        <v>319</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325</v>
      </c>
      <c r="C244" s="44" t="s">
        <v>327</v>
      </c>
      <c r="D244" s="44" t="s">
        <v>23</v>
      </c>
      <c r="E244" s="169" t="s">
        <v>329</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324</v>
      </c>
      <c r="C246" s="60" t="s">
        <v>326</v>
      </c>
      <c r="D246" s="60" t="s">
        <v>24</v>
      </c>
      <c r="E246" s="168" t="s">
        <v>328</v>
      </c>
      <c r="F246" s="168"/>
      <c r="G246" s="168" t="s">
        <v>319</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325</v>
      </c>
      <c r="C248" s="44" t="s">
        <v>327</v>
      </c>
      <c r="D248" s="44" t="s">
        <v>23</v>
      </c>
      <c r="E248" s="169" t="s">
        <v>329</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324</v>
      </c>
      <c r="C250" s="60" t="s">
        <v>326</v>
      </c>
      <c r="D250" s="60" t="s">
        <v>24</v>
      </c>
      <c r="E250" s="168" t="s">
        <v>328</v>
      </c>
      <c r="F250" s="168"/>
      <c r="G250" s="168" t="s">
        <v>319</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325</v>
      </c>
      <c r="C252" s="44" t="s">
        <v>327</v>
      </c>
      <c r="D252" s="44" t="s">
        <v>23</v>
      </c>
      <c r="E252" s="169" t="s">
        <v>329</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324</v>
      </c>
      <c r="C254" s="60" t="s">
        <v>326</v>
      </c>
      <c r="D254" s="60" t="s">
        <v>24</v>
      </c>
      <c r="E254" s="168" t="s">
        <v>328</v>
      </c>
      <c r="F254" s="168"/>
      <c r="G254" s="168" t="s">
        <v>319</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325</v>
      </c>
      <c r="C256" s="44" t="s">
        <v>327</v>
      </c>
      <c r="D256" s="44" t="s">
        <v>23</v>
      </c>
      <c r="E256" s="169" t="s">
        <v>329</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324</v>
      </c>
      <c r="C258" s="60" t="s">
        <v>326</v>
      </c>
      <c r="D258" s="60" t="s">
        <v>24</v>
      </c>
      <c r="E258" s="168" t="s">
        <v>328</v>
      </c>
      <c r="F258" s="168"/>
      <c r="G258" s="168" t="s">
        <v>319</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325</v>
      </c>
      <c r="C260" s="44" t="s">
        <v>327</v>
      </c>
      <c r="D260" s="44" t="s">
        <v>23</v>
      </c>
      <c r="E260" s="169" t="s">
        <v>329</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324</v>
      </c>
      <c r="C262" s="60" t="s">
        <v>326</v>
      </c>
      <c r="D262" s="60" t="s">
        <v>24</v>
      </c>
      <c r="E262" s="168" t="s">
        <v>328</v>
      </c>
      <c r="F262" s="168"/>
      <c r="G262" s="168" t="s">
        <v>319</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325</v>
      </c>
      <c r="C264" s="44" t="s">
        <v>327</v>
      </c>
      <c r="D264" s="44" t="s">
        <v>23</v>
      </c>
      <c r="E264" s="169" t="s">
        <v>329</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324</v>
      </c>
      <c r="C266" s="60" t="s">
        <v>326</v>
      </c>
      <c r="D266" s="60" t="s">
        <v>24</v>
      </c>
      <c r="E266" s="168" t="s">
        <v>328</v>
      </c>
      <c r="F266" s="168"/>
      <c r="G266" s="168" t="s">
        <v>319</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325</v>
      </c>
      <c r="C268" s="44" t="s">
        <v>327</v>
      </c>
      <c r="D268" s="44" t="s">
        <v>23</v>
      </c>
      <c r="E268" s="169" t="s">
        <v>329</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324</v>
      </c>
      <c r="C270" s="60" t="s">
        <v>326</v>
      </c>
      <c r="D270" s="60" t="s">
        <v>24</v>
      </c>
      <c r="E270" s="168" t="s">
        <v>328</v>
      </c>
      <c r="F270" s="168"/>
      <c r="G270" s="168" t="s">
        <v>319</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325</v>
      </c>
      <c r="C272" s="44" t="s">
        <v>327</v>
      </c>
      <c r="D272" s="44" t="s">
        <v>23</v>
      </c>
      <c r="E272" s="169" t="s">
        <v>329</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324</v>
      </c>
      <c r="C274" s="60" t="s">
        <v>326</v>
      </c>
      <c r="D274" s="60" t="s">
        <v>24</v>
      </c>
      <c r="E274" s="168" t="s">
        <v>328</v>
      </c>
      <c r="F274" s="168"/>
      <c r="G274" s="168" t="s">
        <v>319</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325</v>
      </c>
      <c r="C276" s="44" t="s">
        <v>327</v>
      </c>
      <c r="D276" s="44" t="s">
        <v>23</v>
      </c>
      <c r="E276" s="169" t="s">
        <v>329</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324</v>
      </c>
      <c r="C278" s="60" t="s">
        <v>326</v>
      </c>
      <c r="D278" s="60" t="s">
        <v>24</v>
      </c>
      <c r="E278" s="168" t="s">
        <v>328</v>
      </c>
      <c r="F278" s="168"/>
      <c r="G278" s="168" t="s">
        <v>319</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325</v>
      </c>
      <c r="C280" s="44" t="s">
        <v>327</v>
      </c>
      <c r="D280" s="44" t="s">
        <v>23</v>
      </c>
      <c r="E280" s="169" t="s">
        <v>329</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324</v>
      </c>
      <c r="C282" s="60" t="s">
        <v>326</v>
      </c>
      <c r="D282" s="60" t="s">
        <v>24</v>
      </c>
      <c r="E282" s="168" t="s">
        <v>328</v>
      </c>
      <c r="F282" s="168"/>
      <c r="G282" s="168" t="s">
        <v>319</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325</v>
      </c>
      <c r="C284" s="44" t="s">
        <v>327</v>
      </c>
      <c r="D284" s="44" t="s">
        <v>23</v>
      </c>
      <c r="E284" s="169" t="s">
        <v>329</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324</v>
      </c>
      <c r="C286" s="60" t="s">
        <v>326</v>
      </c>
      <c r="D286" s="60" t="s">
        <v>24</v>
      </c>
      <c r="E286" s="168" t="s">
        <v>328</v>
      </c>
      <c r="F286" s="168"/>
      <c r="G286" s="168" t="s">
        <v>319</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325</v>
      </c>
      <c r="C288" s="44" t="s">
        <v>327</v>
      </c>
      <c r="D288" s="44" t="s">
        <v>23</v>
      </c>
      <c r="E288" s="169" t="s">
        <v>329</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324</v>
      </c>
      <c r="C290" s="60" t="s">
        <v>326</v>
      </c>
      <c r="D290" s="60" t="s">
        <v>24</v>
      </c>
      <c r="E290" s="168" t="s">
        <v>328</v>
      </c>
      <c r="F290" s="168"/>
      <c r="G290" s="168" t="s">
        <v>319</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325</v>
      </c>
      <c r="C292" s="44" t="s">
        <v>327</v>
      </c>
      <c r="D292" s="44" t="s">
        <v>23</v>
      </c>
      <c r="E292" s="169" t="s">
        <v>329</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324</v>
      </c>
      <c r="C294" s="60" t="s">
        <v>326</v>
      </c>
      <c r="D294" s="60" t="s">
        <v>24</v>
      </c>
      <c r="E294" s="168" t="s">
        <v>328</v>
      </c>
      <c r="F294" s="168"/>
      <c r="G294" s="168" t="s">
        <v>319</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325</v>
      </c>
      <c r="C296" s="44" t="s">
        <v>327</v>
      </c>
      <c r="D296" s="44" t="s">
        <v>23</v>
      </c>
      <c r="E296" s="169" t="s">
        <v>329</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324</v>
      </c>
      <c r="C298" s="60" t="s">
        <v>326</v>
      </c>
      <c r="D298" s="60" t="s">
        <v>24</v>
      </c>
      <c r="E298" s="168" t="s">
        <v>328</v>
      </c>
      <c r="F298" s="168"/>
      <c r="G298" s="168" t="s">
        <v>319</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325</v>
      </c>
      <c r="C300" s="44" t="s">
        <v>327</v>
      </c>
      <c r="D300" s="44" t="s">
        <v>23</v>
      </c>
      <c r="E300" s="169" t="s">
        <v>329</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324</v>
      </c>
      <c r="C302" s="60" t="s">
        <v>326</v>
      </c>
      <c r="D302" s="60" t="s">
        <v>24</v>
      </c>
      <c r="E302" s="168" t="s">
        <v>328</v>
      </c>
      <c r="F302" s="168"/>
      <c r="G302" s="168" t="s">
        <v>319</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325</v>
      </c>
      <c r="C304" s="44" t="s">
        <v>327</v>
      </c>
      <c r="D304" s="44" t="s">
        <v>23</v>
      </c>
      <c r="E304" s="169" t="s">
        <v>329</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324</v>
      </c>
      <c r="C306" s="60" t="s">
        <v>326</v>
      </c>
      <c r="D306" s="60" t="s">
        <v>24</v>
      </c>
      <c r="E306" s="168" t="s">
        <v>328</v>
      </c>
      <c r="F306" s="168"/>
      <c r="G306" s="168" t="s">
        <v>319</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325</v>
      </c>
      <c r="C308" s="44" t="s">
        <v>327</v>
      </c>
      <c r="D308" s="44" t="s">
        <v>23</v>
      </c>
      <c r="E308" s="169" t="s">
        <v>329</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324</v>
      </c>
      <c r="C310" s="60" t="s">
        <v>326</v>
      </c>
      <c r="D310" s="60" t="s">
        <v>24</v>
      </c>
      <c r="E310" s="168" t="s">
        <v>328</v>
      </c>
      <c r="F310" s="168"/>
      <c r="G310" s="168" t="s">
        <v>319</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325</v>
      </c>
      <c r="C312" s="44" t="s">
        <v>327</v>
      </c>
      <c r="D312" s="44" t="s">
        <v>23</v>
      </c>
      <c r="E312" s="169" t="s">
        <v>329</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324</v>
      </c>
      <c r="C314" s="60" t="s">
        <v>326</v>
      </c>
      <c r="D314" s="60" t="s">
        <v>24</v>
      </c>
      <c r="E314" s="168" t="s">
        <v>328</v>
      </c>
      <c r="F314" s="168"/>
      <c r="G314" s="168" t="s">
        <v>319</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325</v>
      </c>
      <c r="C316" s="44" t="s">
        <v>327</v>
      </c>
      <c r="D316" s="44" t="s">
        <v>23</v>
      </c>
      <c r="E316" s="169" t="s">
        <v>329</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324</v>
      </c>
      <c r="C318" s="60" t="s">
        <v>326</v>
      </c>
      <c r="D318" s="60" t="s">
        <v>24</v>
      </c>
      <c r="E318" s="168" t="s">
        <v>328</v>
      </c>
      <c r="F318" s="168"/>
      <c r="G318" s="168" t="s">
        <v>319</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325</v>
      </c>
      <c r="C320" s="44" t="s">
        <v>327</v>
      </c>
      <c r="D320" s="44" t="s">
        <v>23</v>
      </c>
      <c r="E320" s="169" t="s">
        <v>329</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324</v>
      </c>
      <c r="C322" s="60" t="s">
        <v>326</v>
      </c>
      <c r="D322" s="60" t="s">
        <v>24</v>
      </c>
      <c r="E322" s="168" t="s">
        <v>328</v>
      </c>
      <c r="F322" s="168"/>
      <c r="G322" s="168" t="s">
        <v>319</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325</v>
      </c>
      <c r="C324" s="44" t="s">
        <v>327</v>
      </c>
      <c r="D324" s="44" t="s">
        <v>23</v>
      </c>
      <c r="E324" s="169" t="s">
        <v>329</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324</v>
      </c>
      <c r="C326" s="60" t="s">
        <v>326</v>
      </c>
      <c r="D326" s="60" t="s">
        <v>24</v>
      </c>
      <c r="E326" s="168" t="s">
        <v>328</v>
      </c>
      <c r="F326" s="168"/>
      <c r="G326" s="168" t="s">
        <v>319</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325</v>
      </c>
      <c r="C328" s="44" t="s">
        <v>327</v>
      </c>
      <c r="D328" s="44" t="s">
        <v>23</v>
      </c>
      <c r="E328" s="169" t="s">
        <v>329</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324</v>
      </c>
      <c r="C330" s="60" t="s">
        <v>326</v>
      </c>
      <c r="D330" s="60" t="s">
        <v>24</v>
      </c>
      <c r="E330" s="168" t="s">
        <v>328</v>
      </c>
      <c r="F330" s="168"/>
      <c r="G330" s="168" t="s">
        <v>319</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325</v>
      </c>
      <c r="C332" s="44" t="s">
        <v>327</v>
      </c>
      <c r="D332" s="44" t="s">
        <v>23</v>
      </c>
      <c r="E332" s="169" t="s">
        <v>329</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324</v>
      </c>
      <c r="C334" s="60" t="s">
        <v>326</v>
      </c>
      <c r="D334" s="60" t="s">
        <v>24</v>
      </c>
      <c r="E334" s="168" t="s">
        <v>328</v>
      </c>
      <c r="F334" s="168"/>
      <c r="G334" s="168" t="s">
        <v>319</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325</v>
      </c>
      <c r="C336" s="44" t="s">
        <v>327</v>
      </c>
      <c r="D336" s="44" t="s">
        <v>23</v>
      </c>
      <c r="E336" s="169" t="s">
        <v>329</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324</v>
      </c>
      <c r="C338" s="60" t="s">
        <v>326</v>
      </c>
      <c r="D338" s="60" t="s">
        <v>24</v>
      </c>
      <c r="E338" s="168" t="s">
        <v>328</v>
      </c>
      <c r="F338" s="168"/>
      <c r="G338" s="168" t="s">
        <v>319</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325</v>
      </c>
      <c r="C340" s="44" t="s">
        <v>327</v>
      </c>
      <c r="D340" s="44" t="s">
        <v>23</v>
      </c>
      <c r="E340" s="169" t="s">
        <v>329</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324</v>
      </c>
      <c r="C342" s="60" t="s">
        <v>326</v>
      </c>
      <c r="D342" s="60" t="s">
        <v>24</v>
      </c>
      <c r="E342" s="168" t="s">
        <v>328</v>
      </c>
      <c r="F342" s="168"/>
      <c r="G342" s="168" t="s">
        <v>319</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325</v>
      </c>
      <c r="C344" s="44" t="s">
        <v>327</v>
      </c>
      <c r="D344" s="44" t="s">
        <v>23</v>
      </c>
      <c r="E344" s="169" t="s">
        <v>329</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324</v>
      </c>
      <c r="C346" s="60" t="s">
        <v>326</v>
      </c>
      <c r="D346" s="60" t="s">
        <v>24</v>
      </c>
      <c r="E346" s="168" t="s">
        <v>328</v>
      </c>
      <c r="F346" s="168"/>
      <c r="G346" s="168" t="s">
        <v>319</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325</v>
      </c>
      <c r="C348" s="44" t="s">
        <v>327</v>
      </c>
      <c r="D348" s="44" t="s">
        <v>23</v>
      </c>
      <c r="E348" s="169" t="s">
        <v>329</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324</v>
      </c>
      <c r="C350" s="60" t="s">
        <v>326</v>
      </c>
      <c r="D350" s="60" t="s">
        <v>24</v>
      </c>
      <c r="E350" s="168" t="s">
        <v>328</v>
      </c>
      <c r="F350" s="168"/>
      <c r="G350" s="168" t="s">
        <v>319</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325</v>
      </c>
      <c r="C352" s="44" t="s">
        <v>327</v>
      </c>
      <c r="D352" s="44" t="s">
        <v>23</v>
      </c>
      <c r="E352" s="169" t="s">
        <v>329</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324</v>
      </c>
      <c r="C354" s="60" t="s">
        <v>326</v>
      </c>
      <c r="D354" s="60" t="s">
        <v>24</v>
      </c>
      <c r="E354" s="168" t="s">
        <v>328</v>
      </c>
      <c r="F354" s="168"/>
      <c r="G354" s="168" t="s">
        <v>319</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325</v>
      </c>
      <c r="C356" s="44" t="s">
        <v>327</v>
      </c>
      <c r="D356" s="44" t="s">
        <v>23</v>
      </c>
      <c r="E356" s="169" t="s">
        <v>329</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324</v>
      </c>
      <c r="C358" s="60" t="s">
        <v>326</v>
      </c>
      <c r="D358" s="60" t="s">
        <v>24</v>
      </c>
      <c r="E358" s="168" t="s">
        <v>328</v>
      </c>
      <c r="F358" s="168"/>
      <c r="G358" s="168" t="s">
        <v>319</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325</v>
      </c>
      <c r="C360" s="44" t="s">
        <v>327</v>
      </c>
      <c r="D360" s="44" t="s">
        <v>23</v>
      </c>
      <c r="E360" s="169" t="s">
        <v>329</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324</v>
      </c>
      <c r="C362" s="60" t="s">
        <v>326</v>
      </c>
      <c r="D362" s="60" t="s">
        <v>24</v>
      </c>
      <c r="E362" s="168" t="s">
        <v>328</v>
      </c>
      <c r="F362" s="168"/>
      <c r="G362" s="168" t="s">
        <v>319</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325</v>
      </c>
      <c r="C364" s="44" t="s">
        <v>327</v>
      </c>
      <c r="D364" s="44" t="s">
        <v>23</v>
      </c>
      <c r="E364" s="169" t="s">
        <v>329</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324</v>
      </c>
      <c r="C366" s="60" t="s">
        <v>326</v>
      </c>
      <c r="D366" s="60" t="s">
        <v>24</v>
      </c>
      <c r="E366" s="168" t="s">
        <v>328</v>
      </c>
      <c r="F366" s="168"/>
      <c r="G366" s="168" t="s">
        <v>319</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325</v>
      </c>
      <c r="C368" s="44" t="s">
        <v>327</v>
      </c>
      <c r="D368" s="44" t="s">
        <v>23</v>
      </c>
      <c r="E368" s="169" t="s">
        <v>329</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324</v>
      </c>
      <c r="C370" s="60" t="s">
        <v>326</v>
      </c>
      <c r="D370" s="60" t="s">
        <v>24</v>
      </c>
      <c r="E370" s="168" t="s">
        <v>328</v>
      </c>
      <c r="F370" s="168"/>
      <c r="G370" s="168" t="s">
        <v>319</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325</v>
      </c>
      <c r="C372" s="44" t="s">
        <v>327</v>
      </c>
      <c r="D372" s="44" t="s">
        <v>23</v>
      </c>
      <c r="E372" s="169" t="s">
        <v>329</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324</v>
      </c>
      <c r="C374" s="60" t="s">
        <v>326</v>
      </c>
      <c r="D374" s="60" t="s">
        <v>24</v>
      </c>
      <c r="E374" s="168" t="s">
        <v>328</v>
      </c>
      <c r="F374" s="168"/>
      <c r="G374" s="168" t="s">
        <v>319</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325</v>
      </c>
      <c r="C376" s="44" t="s">
        <v>327</v>
      </c>
      <c r="D376" s="44" t="s">
        <v>23</v>
      </c>
      <c r="E376" s="169" t="s">
        <v>329</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324</v>
      </c>
      <c r="C378" s="60" t="s">
        <v>326</v>
      </c>
      <c r="D378" s="60" t="s">
        <v>24</v>
      </c>
      <c r="E378" s="168" t="s">
        <v>328</v>
      </c>
      <c r="F378" s="168"/>
      <c r="G378" s="168" t="s">
        <v>319</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325</v>
      </c>
      <c r="C380" s="44" t="s">
        <v>327</v>
      </c>
      <c r="D380" s="44" t="s">
        <v>23</v>
      </c>
      <c r="E380" s="169" t="s">
        <v>329</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324</v>
      </c>
      <c r="C382" s="60" t="s">
        <v>326</v>
      </c>
      <c r="D382" s="60" t="s">
        <v>24</v>
      </c>
      <c r="E382" s="168" t="s">
        <v>328</v>
      </c>
      <c r="F382" s="168"/>
      <c r="G382" s="168" t="s">
        <v>319</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325</v>
      </c>
      <c r="C384" s="44" t="s">
        <v>327</v>
      </c>
      <c r="D384" s="44" t="s">
        <v>23</v>
      </c>
      <c r="E384" s="169" t="s">
        <v>329</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324</v>
      </c>
      <c r="C386" s="60" t="s">
        <v>326</v>
      </c>
      <c r="D386" s="60" t="s">
        <v>24</v>
      </c>
      <c r="E386" s="168" t="s">
        <v>328</v>
      </c>
      <c r="F386" s="168"/>
      <c r="G386" s="168" t="s">
        <v>319</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325</v>
      </c>
      <c r="C388" s="44" t="s">
        <v>327</v>
      </c>
      <c r="D388" s="44" t="s">
        <v>23</v>
      </c>
      <c r="E388" s="169" t="s">
        <v>329</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324</v>
      </c>
      <c r="C390" s="60" t="s">
        <v>326</v>
      </c>
      <c r="D390" s="60" t="s">
        <v>24</v>
      </c>
      <c r="E390" s="168" t="s">
        <v>328</v>
      </c>
      <c r="F390" s="168"/>
      <c r="G390" s="168" t="s">
        <v>319</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325</v>
      </c>
      <c r="C392" s="44" t="s">
        <v>327</v>
      </c>
      <c r="D392" s="44" t="s">
        <v>23</v>
      </c>
      <c r="E392" s="169" t="s">
        <v>329</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324</v>
      </c>
      <c r="C394" s="60" t="s">
        <v>326</v>
      </c>
      <c r="D394" s="60" t="s">
        <v>24</v>
      </c>
      <c r="E394" s="168" t="s">
        <v>328</v>
      </c>
      <c r="F394" s="168"/>
      <c r="G394" s="168" t="s">
        <v>319</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325</v>
      </c>
      <c r="C396" s="44" t="s">
        <v>327</v>
      </c>
      <c r="D396" s="44" t="s">
        <v>23</v>
      </c>
      <c r="E396" s="169" t="s">
        <v>329</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324</v>
      </c>
      <c r="C398" s="60" t="s">
        <v>326</v>
      </c>
      <c r="D398" s="60" t="s">
        <v>24</v>
      </c>
      <c r="E398" s="168" t="s">
        <v>328</v>
      </c>
      <c r="F398" s="168"/>
      <c r="G398" s="168" t="s">
        <v>319</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325</v>
      </c>
      <c r="C400" s="44" t="s">
        <v>327</v>
      </c>
      <c r="D400" s="44" t="s">
        <v>23</v>
      </c>
      <c r="E400" s="169" t="s">
        <v>329</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324</v>
      </c>
      <c r="C402" s="60" t="s">
        <v>326</v>
      </c>
      <c r="D402" s="60" t="s">
        <v>24</v>
      </c>
      <c r="E402" s="168" t="s">
        <v>328</v>
      </c>
      <c r="F402" s="168"/>
      <c r="G402" s="168" t="s">
        <v>319</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325</v>
      </c>
      <c r="C404" s="44" t="s">
        <v>327</v>
      </c>
      <c r="D404" s="44" t="s">
        <v>23</v>
      </c>
      <c r="E404" s="169" t="s">
        <v>329</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324</v>
      </c>
      <c r="C406" s="60" t="s">
        <v>326</v>
      </c>
      <c r="D406" s="60" t="s">
        <v>24</v>
      </c>
      <c r="E406" s="168" t="s">
        <v>328</v>
      </c>
      <c r="F406" s="168"/>
      <c r="G406" s="168" t="s">
        <v>319</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325</v>
      </c>
      <c r="C408" s="44" t="s">
        <v>327</v>
      </c>
      <c r="D408" s="44" t="s">
        <v>23</v>
      </c>
      <c r="E408" s="169" t="s">
        <v>329</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324</v>
      </c>
      <c r="C410" s="60" t="s">
        <v>326</v>
      </c>
      <c r="D410" s="60" t="s">
        <v>24</v>
      </c>
      <c r="E410" s="168" t="s">
        <v>328</v>
      </c>
      <c r="F410" s="168"/>
      <c r="G410" s="168" t="s">
        <v>319</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325</v>
      </c>
      <c r="C412" s="44" t="s">
        <v>327</v>
      </c>
      <c r="D412" s="44" t="s">
        <v>23</v>
      </c>
      <c r="E412" s="169" t="s">
        <v>329</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324</v>
      </c>
      <c r="C414" s="60" t="s">
        <v>326</v>
      </c>
      <c r="D414" s="60" t="s">
        <v>24</v>
      </c>
      <c r="E414" s="168" t="s">
        <v>328</v>
      </c>
      <c r="F414" s="168"/>
      <c r="G414" s="168" t="s">
        <v>319</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325</v>
      </c>
      <c r="C416" s="44" t="s">
        <v>327</v>
      </c>
      <c r="D416" s="44" t="s">
        <v>23</v>
      </c>
      <c r="E416" s="169" t="s">
        <v>329</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F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J52 J50"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USTDA</vt:lpstr>
      <vt:lpstr>'Instruction Sheet'!Print_Area</vt:lpstr>
      <vt:lpstr>USTDA!Print_Area</vt:lpstr>
      <vt:lpstr>USTDA!Print_Titles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2025-12-02T20:39:49Z</dcterms:modified>
</cp:coreProperties>
</file>